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2025\DIVERSOS 2025\Formatos transparencia\cuarto trimestre\"/>
    </mc:Choice>
  </mc:AlternateContent>
  <xr:revisionPtr revIDLastSave="0" documentId="13_ncr:1_{92674707-830E-4AAA-B518-422B731A0AC3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LABORAL" sheetId="1" r:id="rId1"/>
    <sheet name="A1LAB" sheetId="6" state="hidden" r:id="rId2"/>
    <sheet name="A2LAB" sheetId="7" state="hidden" r:id="rId3"/>
    <sheet name="A3LAB" sheetId="8" state="hidden" r:id="rId4"/>
  </sheets>
  <definedNames>
    <definedName name="AREA">#REF!</definedName>
    <definedName name="_xlnm.Print_Area" localSheetId="0">LABORAL!$A$2:$N$37</definedName>
    <definedName name="AREA2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  <definedName name="Z_1F95BD54_0BB8_46A0_A085_23608E719023_.wvu.Cols" localSheetId="1" hidden="1">A1LAB!$N:$XFD</definedName>
    <definedName name="Z_1F95BD54_0BB8_46A0_A085_23608E719023_.wvu.Cols" localSheetId="2" hidden="1">A2LAB!$M:$XFD</definedName>
    <definedName name="Z_1F95BD54_0BB8_46A0_A085_23608E719023_.wvu.Cols" localSheetId="3" hidden="1">A3LAB!$M:$XFD</definedName>
    <definedName name="Z_1F95BD54_0BB8_46A0_A085_23608E719023_.wvu.Cols" localSheetId="0" hidden="1">LABORAL!$Q:$XFD</definedName>
    <definedName name="Z_1F95BD54_0BB8_46A0_A085_23608E719023_.wvu.PrintArea" localSheetId="0" hidden="1">LABORAL!$A$2:$N$37</definedName>
    <definedName name="Z_1F95BD54_0BB8_46A0_A085_23608E719023_.wvu.Rows" localSheetId="1" hidden="1">A1LAB!$891:$1048576</definedName>
    <definedName name="Z_1F95BD54_0BB8_46A0_A085_23608E719023_.wvu.Rows" localSheetId="2" hidden="1">A2LAB!$891:$1048576</definedName>
    <definedName name="Z_1F95BD54_0BB8_46A0_A085_23608E719023_.wvu.Rows" localSheetId="3" hidden="1">A3LAB!$891:$1048576</definedName>
    <definedName name="Z_1F95BD54_0BB8_46A0_A085_23608E719023_.wvu.Rows" localSheetId="0" hidden="1">LABORAL!$112:$1048576</definedName>
  </definedNames>
  <calcPr calcId="181029"/>
  <customWorkbookViews>
    <customWorkbookView name="Contraloria 04 - Vista personalizada" guid="{1F95BD54-0BB8-46A0-A085-23608E719023}" mergeInterval="0" personalView="1" maximized="1" xWindow="-8" yWindow="-8" windowWidth="1936" windowHeight="1056" tabRatio="825" activeSheetId="1"/>
  </customWorkbookViews>
</workbook>
</file>

<file path=xl/calcChain.xml><?xml version="1.0" encoding="utf-8"?>
<calcChain xmlns="http://schemas.openxmlformats.org/spreadsheetml/2006/main">
  <c r="P4" i="8" l="1"/>
  <c r="P3" i="8"/>
  <c r="P4" i="7"/>
  <c r="P3" i="7"/>
  <c r="Q4" i="6"/>
  <c r="Q3" i="6"/>
</calcChain>
</file>

<file path=xl/sharedStrings.xml><?xml version="1.0" encoding="utf-8"?>
<sst xmlns="http://schemas.openxmlformats.org/spreadsheetml/2006/main" count="619" uniqueCount="116">
  <si>
    <t>Ene</t>
  </si>
  <si>
    <t>Feb</t>
  </si>
  <si>
    <t>Abr</t>
  </si>
  <si>
    <t>May</t>
  </si>
  <si>
    <t>Ago</t>
  </si>
  <si>
    <t>Sep</t>
  </si>
  <si>
    <t>Oct</t>
  </si>
  <si>
    <t>Nov</t>
  </si>
  <si>
    <t>Dic</t>
  </si>
  <si>
    <t>Total</t>
  </si>
  <si>
    <t>Amparos Interpuestos</t>
  </si>
  <si>
    <t>Mar</t>
  </si>
  <si>
    <t>Jun</t>
  </si>
  <si>
    <t>Jul</t>
  </si>
  <si>
    <t>Observaciones</t>
  </si>
  <si>
    <t>ACTIVIDADES</t>
  </si>
  <si>
    <t xml:space="preserve"> -Seleccione-</t>
  </si>
  <si>
    <t>Mes que informa</t>
  </si>
  <si>
    <t>JUZGADO PRIMERO DE LO LABORAL DEL PODER JUDICIAL DEL ESTADO</t>
  </si>
  <si>
    <t>Total de asuntos ingresados</t>
  </si>
  <si>
    <t>Total de asuntos con prevención</t>
  </si>
  <si>
    <t>Total de asuntos desechados</t>
  </si>
  <si>
    <t>Total de promociones recibidas</t>
  </si>
  <si>
    <t>Total de acuerdos dictados</t>
  </si>
  <si>
    <t>Total de notificaciones realizadas</t>
  </si>
  <si>
    <t>Sentencias Definitivas dictadas</t>
  </si>
  <si>
    <t>Paraprocesales o voluntarios</t>
  </si>
  <si>
    <t>Oficios Jurisdiccionales entregados</t>
  </si>
  <si>
    <t xml:space="preserve">Resoluciones de amparo directo recibidos </t>
  </si>
  <si>
    <t xml:space="preserve">a) Amparos concedidos de fondo </t>
  </si>
  <si>
    <t xml:space="preserve">b) Amparos concedidos para efectos </t>
  </si>
  <si>
    <t>c) Amparos Negados</t>
  </si>
  <si>
    <t>d) Amparos Sobreseídos</t>
  </si>
  <si>
    <t xml:space="preserve">Resoluciones de amparo indirectos recibidos </t>
  </si>
  <si>
    <t xml:space="preserve">a) Amparos concedidos </t>
  </si>
  <si>
    <t>b) Amparos Negados</t>
  </si>
  <si>
    <t>c) Amparos Sobreseídos</t>
  </si>
  <si>
    <t>ASUNTOS INDIVIDUALES</t>
  </si>
  <si>
    <t>ASUNTOS COLECTIVOS</t>
  </si>
  <si>
    <t>ANEXO 1. RELACIÓN DE ASUNTOS ADMITIDOS</t>
  </si>
  <si>
    <t>No.</t>
  </si>
  <si>
    <t>Expediente</t>
  </si>
  <si>
    <t>Fecha en que se admite
(05/01/2022)</t>
  </si>
  <si>
    <t>Tipo de asunto</t>
  </si>
  <si>
    <t>Tipo de procedimiento</t>
  </si>
  <si>
    <t>No. de Trabajadores Involucrados</t>
  </si>
  <si>
    <t>Número</t>
  </si>
  <si>
    <t>Año</t>
  </si>
  <si>
    <t>Hombres</t>
  </si>
  <si>
    <t>Mujeres</t>
  </si>
  <si>
    <t>No identificado (X)</t>
  </si>
  <si>
    <t>ind</t>
  </si>
  <si>
    <t xml:space="preserve">Individual </t>
  </si>
  <si>
    <t xml:space="preserve"> Ordinarios (no conciliación)</t>
  </si>
  <si>
    <t>cole</t>
  </si>
  <si>
    <t>Colectivo</t>
  </si>
  <si>
    <t xml:space="preserve"> Ordinarios (Excepción 685-Ter)</t>
  </si>
  <si>
    <t>Especial (individual)</t>
  </si>
  <si>
    <t>Procedimiento de Ejecución</t>
  </si>
  <si>
    <t>Seguridad social</t>
  </si>
  <si>
    <t xml:space="preserve"> Tercerías</t>
  </si>
  <si>
    <t>Huelga (Firma CCT o CL)</t>
  </si>
  <si>
    <t>Huelga (Revisión CCT o CL)</t>
  </si>
  <si>
    <t>Huelga (Incumplimiento CCT o CL)</t>
  </si>
  <si>
    <t>Especial colectivo</t>
  </si>
  <si>
    <t xml:space="preserve"> Naturaleza económica</t>
  </si>
  <si>
    <t>Otro tipo especifique en observaciones</t>
  </si>
  <si>
    <r>
      <t xml:space="preserve">Acción principal
</t>
    </r>
    <r>
      <rPr>
        <sz val="12"/>
        <color indexed="8"/>
        <rFont val="Arial"/>
        <family val="2"/>
      </rPr>
      <t>(Motivo principal del conflicto)</t>
    </r>
  </si>
  <si>
    <t>ANEXO 2. RELACIÓN DE AUDIENCIAS CELEBRADAS</t>
  </si>
  <si>
    <t>Fecha de celebración de audiencia</t>
  </si>
  <si>
    <t>Tipo de audiencia</t>
  </si>
  <si>
    <t>Hora de inicio
hh:mm</t>
  </si>
  <si>
    <t>Hora de termino
hh:mm</t>
  </si>
  <si>
    <t xml:space="preserve">ANEXO 3. RELACIÓN DE RESOLUCIONES DICTADAS </t>
  </si>
  <si>
    <t>Fecha en que se admitió el expediente</t>
  </si>
  <si>
    <t>Fecha de la resolución</t>
  </si>
  <si>
    <t>Tipo de resolución dictada</t>
  </si>
  <si>
    <t>Etapa en la que se dicta</t>
  </si>
  <si>
    <t>Indemnización Constitucional</t>
  </si>
  <si>
    <t>Solicitud de notificación de aviso rescisiorio</t>
  </si>
  <si>
    <t>Remisión de la demanda al Tribunal laboral local</t>
  </si>
  <si>
    <t>Declaración de beneficiario</t>
  </si>
  <si>
    <t>revision de contrato</t>
  </si>
  <si>
    <t>Reinstalación</t>
  </si>
  <si>
    <t>Audiencia de conciliación</t>
  </si>
  <si>
    <t>En audiencia de juicio</t>
  </si>
  <si>
    <t>sin audiencia de juicio en terminos del articulo 894 último parrafo</t>
  </si>
  <si>
    <t>Declaración de beneficiarios por muerte del trabajador.</t>
  </si>
  <si>
    <t xml:space="preserve">Reinstalación </t>
  </si>
  <si>
    <t>Aviso de Rescisión</t>
  </si>
  <si>
    <t>Consignación de pago</t>
  </si>
  <si>
    <t xml:space="preserve">Titularidad del Contrato Colectivo </t>
  </si>
  <si>
    <t>Pago de prestaciones</t>
  </si>
  <si>
    <t>Audiencia preliminar</t>
  </si>
  <si>
    <t xml:space="preserve">Indemnización Constitucional </t>
  </si>
  <si>
    <t>Aviso de recisión</t>
  </si>
  <si>
    <t>Revisión salarial</t>
  </si>
  <si>
    <t xml:space="preserve">Versiones públicas de sentencias definitivas remitidas a la Dirección de Transparencia </t>
  </si>
  <si>
    <t>Sentencias interlocutorias dictadas</t>
  </si>
  <si>
    <t>a) Convenios conciliatorios en el Juzgado</t>
  </si>
  <si>
    <t>b) Desistimientos</t>
  </si>
  <si>
    <t>c) Incompetencias</t>
  </si>
  <si>
    <t xml:space="preserve">Expedientes remitidos al Archivo del Poder Judicial </t>
  </si>
  <si>
    <r>
      <t>Total de asuntos donde se dictó auto admisorio</t>
    </r>
    <r>
      <rPr>
        <b/>
        <sz val="10"/>
        <rFont val="Arial"/>
        <family val="2"/>
      </rPr>
      <t/>
    </r>
  </si>
  <si>
    <t>d) Caducidad</t>
  </si>
  <si>
    <t>e) Prescripciones decretadas</t>
  </si>
  <si>
    <t>f) Falta de requisitos de procedibilidad</t>
  </si>
  <si>
    <t>g) Cumplimiento a lo ordenado</t>
  </si>
  <si>
    <t>Total de audiencias celebradas</t>
  </si>
  <si>
    <t xml:space="preserve">h) Otro motivo </t>
  </si>
  <si>
    <t>Asuntos concluidos por causa diferente a la sentencia</t>
  </si>
  <si>
    <t>Sentencias definitivas dictadas</t>
  </si>
  <si>
    <t>Sentencias definitivas que causaron ejecutoria</t>
  </si>
  <si>
    <t>Asuntos en etapa de ejecución</t>
  </si>
  <si>
    <t>h) Otro motivo</t>
  </si>
  <si>
    <t>ESTADÍSTICA JUDICIAL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</si>
</sst>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C5B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indent="4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 indent="4"/>
    </xf>
    <xf numFmtId="0" fontId="11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0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3" xfId="4" xr:uid="{00000000-0005-0000-0000-000003000000}"/>
    <cellStyle name="Millares 2 4" xfId="5" xr:uid="{00000000-0005-0000-0000-000004000000}"/>
    <cellStyle name="Millares 2 5" xfId="14" xr:uid="{00000000-0005-0000-0000-000005000000}"/>
    <cellStyle name="Millares 2 6" xfId="15" xr:uid="{00000000-0005-0000-0000-000006000000}"/>
    <cellStyle name="Millares 2 7" xfId="16" xr:uid="{5BC1CA9D-F9B0-4C3D-914C-6B0E193014C5}"/>
    <cellStyle name="Millares 2 8" xfId="18" xr:uid="{A7BF10EB-71DD-490D-AA3F-34FCB9496978}"/>
    <cellStyle name="Moneda" xfId="6" builtinId="4"/>
    <cellStyle name="Moneda 2" xfId="17" xr:uid="{CFEC361E-CACC-44D7-AF0E-ABFF82EAA8DA}"/>
    <cellStyle name="Moneda 3" xfId="19" xr:uid="{FC9135F5-7DBA-46EB-94C2-248462B31C7F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</cellStyles>
  <dxfs count="0"/>
  <tableStyles count="0" defaultTableStyle="TableStyleMedium2" defaultPivotStyle="PivotStyleLight16"/>
  <colors>
    <mruColors>
      <color rgb="FFF5C5BD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>
    <tabColor rgb="FFF5C5BD"/>
    <pageSetUpPr fitToPage="1"/>
  </sheetPr>
  <dimension ref="A1:S219"/>
  <sheetViews>
    <sheetView tabSelected="1" zoomScaleNormal="100" workbookViewId="0">
      <selection activeCell="B4" sqref="B4"/>
    </sheetView>
  </sheetViews>
  <sheetFormatPr baseColWidth="10" defaultColWidth="0" defaultRowHeight="15" zeroHeight="1" x14ac:dyDescent="0.2"/>
  <cols>
    <col min="1" max="1" width="56.7109375" style="45" customWidth="1"/>
    <col min="2" max="13" width="10.28515625" style="37" customWidth="1"/>
    <col min="14" max="14" width="13.7109375" style="37" customWidth="1"/>
    <col min="15" max="16" width="9" style="37" customWidth="1"/>
    <col min="17" max="19" width="0" style="37" hidden="1" customWidth="1"/>
    <col min="20" max="16384" width="11.42578125" style="37" hidden="1"/>
  </cols>
  <sheetData>
    <row r="1" spans="1:19" ht="26.25" customHeight="1" x14ac:dyDescent="0.2">
      <c r="A1" s="47" t="s">
        <v>115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35"/>
      <c r="P1" s="35"/>
      <c r="Q1" s="36"/>
      <c r="R1" s="36"/>
      <c r="S1" s="36"/>
    </row>
    <row r="2" spans="1:19" ht="31.5" customHeight="1" x14ac:dyDescent="0.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9" s="38" customFormat="1" ht="30" customHeight="1" x14ac:dyDescent="0.2">
      <c r="A3" s="44" t="s">
        <v>15</v>
      </c>
      <c r="B3" s="44" t="s">
        <v>0</v>
      </c>
      <c r="C3" s="44" t="s">
        <v>1</v>
      </c>
      <c r="D3" s="44" t="s">
        <v>11</v>
      </c>
      <c r="E3" s="44" t="s">
        <v>2</v>
      </c>
      <c r="F3" s="44" t="s">
        <v>3</v>
      </c>
      <c r="G3" s="44" t="s">
        <v>12</v>
      </c>
      <c r="H3" s="44" t="s">
        <v>13</v>
      </c>
      <c r="I3" s="44" t="s">
        <v>4</v>
      </c>
      <c r="J3" s="44" t="s">
        <v>5</v>
      </c>
      <c r="K3" s="44" t="s">
        <v>6</v>
      </c>
      <c r="L3" s="44" t="s">
        <v>7</v>
      </c>
      <c r="M3" s="44" t="s">
        <v>8</v>
      </c>
      <c r="N3" s="44" t="s">
        <v>9</v>
      </c>
      <c r="P3" s="39"/>
    </row>
    <row r="4" spans="1:19" ht="24.75" customHeight="1" x14ac:dyDescent="0.2">
      <c r="A4" s="33" t="s">
        <v>19</v>
      </c>
      <c r="B4" s="40">
        <v>57</v>
      </c>
      <c r="C4" s="40">
        <v>42</v>
      </c>
      <c r="D4" s="40">
        <v>45</v>
      </c>
      <c r="E4" s="40">
        <v>53</v>
      </c>
      <c r="F4" s="40">
        <v>49</v>
      </c>
      <c r="G4" s="40">
        <v>46</v>
      </c>
      <c r="H4" s="40">
        <v>34</v>
      </c>
      <c r="I4" s="40">
        <v>63</v>
      </c>
      <c r="J4" s="40">
        <v>50</v>
      </c>
      <c r="K4" s="40">
        <v>72</v>
      </c>
      <c r="L4" s="40">
        <v>59</v>
      </c>
      <c r="M4" s="40">
        <v>34</v>
      </c>
      <c r="N4" s="40">
        <v>604</v>
      </c>
    </row>
    <row r="5" spans="1:19" ht="24.75" customHeight="1" x14ac:dyDescent="0.2">
      <c r="A5" s="33" t="s">
        <v>103</v>
      </c>
      <c r="B5" s="40">
        <v>34</v>
      </c>
      <c r="C5" s="40">
        <v>22</v>
      </c>
      <c r="D5" s="40">
        <v>26</v>
      </c>
      <c r="E5" s="40">
        <v>29</v>
      </c>
      <c r="F5" s="40">
        <v>29</v>
      </c>
      <c r="G5" s="40">
        <v>31</v>
      </c>
      <c r="H5" s="40">
        <v>15</v>
      </c>
      <c r="I5" s="40">
        <v>38</v>
      </c>
      <c r="J5" s="40">
        <v>43</v>
      </c>
      <c r="K5" s="40">
        <v>67</v>
      </c>
      <c r="L5" s="40">
        <v>44</v>
      </c>
      <c r="M5" s="40">
        <v>29</v>
      </c>
      <c r="N5" s="40">
        <v>407</v>
      </c>
    </row>
    <row r="6" spans="1:19" ht="24.75" customHeight="1" x14ac:dyDescent="0.2">
      <c r="A6" s="33" t="s">
        <v>20</v>
      </c>
      <c r="B6" s="40">
        <v>5</v>
      </c>
      <c r="C6" s="40">
        <v>9</v>
      </c>
      <c r="D6" s="40">
        <v>2</v>
      </c>
      <c r="E6" s="40">
        <v>4</v>
      </c>
      <c r="F6" s="40">
        <v>7</v>
      </c>
      <c r="G6" s="40">
        <v>4</v>
      </c>
      <c r="H6" s="40">
        <v>2</v>
      </c>
      <c r="I6" s="40">
        <v>6</v>
      </c>
      <c r="J6" s="40">
        <v>16</v>
      </c>
      <c r="K6" s="40">
        <v>16</v>
      </c>
      <c r="L6" s="40">
        <v>11</v>
      </c>
      <c r="M6" s="40">
        <v>10</v>
      </c>
      <c r="N6" s="40">
        <v>92</v>
      </c>
    </row>
    <row r="7" spans="1:19" ht="24.75" customHeight="1" x14ac:dyDescent="0.2">
      <c r="A7" s="33" t="s">
        <v>21</v>
      </c>
      <c r="B7" s="40">
        <v>3</v>
      </c>
      <c r="C7" s="40">
        <v>0</v>
      </c>
      <c r="D7" s="40">
        <v>1</v>
      </c>
      <c r="E7" s="40">
        <v>0</v>
      </c>
      <c r="F7" s="40">
        <v>0</v>
      </c>
      <c r="G7" s="40">
        <v>0</v>
      </c>
      <c r="H7" s="40">
        <v>2</v>
      </c>
      <c r="I7" s="40">
        <v>4</v>
      </c>
      <c r="J7" s="40">
        <v>0</v>
      </c>
      <c r="K7" s="40">
        <v>3</v>
      </c>
      <c r="L7" s="40">
        <v>0</v>
      </c>
      <c r="M7" s="40">
        <v>0</v>
      </c>
      <c r="N7" s="40">
        <v>13</v>
      </c>
    </row>
    <row r="8" spans="1:19" ht="24.75" customHeight="1" x14ac:dyDescent="0.2">
      <c r="A8" s="33" t="s">
        <v>22</v>
      </c>
      <c r="B8" s="40">
        <v>419</v>
      </c>
      <c r="C8" s="40">
        <v>367</v>
      </c>
      <c r="D8" s="40">
        <v>411</v>
      </c>
      <c r="E8" s="40">
        <v>829</v>
      </c>
      <c r="F8" s="40">
        <v>453</v>
      </c>
      <c r="G8" s="40">
        <v>437</v>
      </c>
      <c r="H8" s="40">
        <v>239</v>
      </c>
      <c r="I8" s="40">
        <v>360</v>
      </c>
      <c r="J8" s="40">
        <v>466</v>
      </c>
      <c r="K8" s="40">
        <v>523</v>
      </c>
      <c r="L8" s="40">
        <v>498</v>
      </c>
      <c r="M8" s="40">
        <v>342</v>
      </c>
      <c r="N8" s="40">
        <v>5344</v>
      </c>
    </row>
    <row r="9" spans="1:19" ht="24.75" customHeight="1" x14ac:dyDescent="0.2">
      <c r="A9" s="33" t="s">
        <v>23</v>
      </c>
      <c r="B9" s="40">
        <v>554</v>
      </c>
      <c r="C9" s="40">
        <v>417</v>
      </c>
      <c r="D9" s="40">
        <v>401</v>
      </c>
      <c r="E9" s="40">
        <v>350</v>
      </c>
      <c r="F9" s="40">
        <v>297</v>
      </c>
      <c r="G9" s="40">
        <v>475</v>
      </c>
      <c r="H9" s="40">
        <v>206</v>
      </c>
      <c r="I9" s="40">
        <v>312</v>
      </c>
      <c r="J9" s="40">
        <v>575</v>
      </c>
      <c r="K9" s="40">
        <v>925</v>
      </c>
      <c r="L9" s="40">
        <v>958</v>
      </c>
      <c r="M9" s="40">
        <v>520</v>
      </c>
      <c r="N9" s="40">
        <v>5990</v>
      </c>
    </row>
    <row r="10" spans="1:19" ht="24.75" customHeight="1" x14ac:dyDescent="0.2">
      <c r="A10" s="33" t="s">
        <v>24</v>
      </c>
      <c r="B10" s="40">
        <v>563</v>
      </c>
      <c r="C10" s="40">
        <v>707</v>
      </c>
      <c r="D10" s="40">
        <v>775</v>
      </c>
      <c r="E10" s="40">
        <v>436</v>
      </c>
      <c r="F10" s="40">
        <v>608</v>
      </c>
      <c r="G10" s="40">
        <v>997</v>
      </c>
      <c r="H10" s="40">
        <v>439</v>
      </c>
      <c r="I10" s="40">
        <v>886</v>
      </c>
      <c r="J10" s="40">
        <v>993</v>
      </c>
      <c r="K10" s="40">
        <v>932</v>
      </c>
      <c r="L10" s="40">
        <v>738</v>
      </c>
      <c r="M10" s="40">
        <v>604</v>
      </c>
      <c r="N10" s="40">
        <v>8678</v>
      </c>
    </row>
    <row r="11" spans="1:19" ht="24.75" customHeight="1" x14ac:dyDescent="0.2">
      <c r="A11" s="33" t="s">
        <v>98</v>
      </c>
      <c r="B11" s="40">
        <v>0</v>
      </c>
      <c r="C11" s="40">
        <v>0</v>
      </c>
      <c r="D11" s="40">
        <v>0</v>
      </c>
      <c r="E11" s="40">
        <v>1</v>
      </c>
      <c r="F11" s="40">
        <v>0</v>
      </c>
      <c r="G11" s="40">
        <v>1</v>
      </c>
      <c r="H11" s="40">
        <v>0</v>
      </c>
      <c r="I11" s="40">
        <v>0</v>
      </c>
      <c r="J11" s="40">
        <v>0</v>
      </c>
      <c r="K11" s="40">
        <v>1</v>
      </c>
      <c r="L11" s="40">
        <v>5</v>
      </c>
      <c r="M11" s="40">
        <v>0</v>
      </c>
      <c r="N11" s="40">
        <v>8</v>
      </c>
    </row>
    <row r="12" spans="1:19" ht="32.25" customHeight="1" x14ac:dyDescent="0.2">
      <c r="A12" s="33" t="s">
        <v>108</v>
      </c>
      <c r="B12" s="40">
        <v>42</v>
      </c>
      <c r="C12" s="40">
        <v>32</v>
      </c>
      <c r="D12" s="40">
        <v>38</v>
      </c>
      <c r="E12" s="40">
        <v>36</v>
      </c>
      <c r="F12" s="40">
        <v>17</v>
      </c>
      <c r="G12" s="40">
        <v>36</v>
      </c>
      <c r="H12" s="40">
        <v>25</v>
      </c>
      <c r="I12" s="40">
        <v>11</v>
      </c>
      <c r="J12" s="40">
        <v>15</v>
      </c>
      <c r="K12" s="40">
        <v>38</v>
      </c>
      <c r="L12" s="40">
        <v>48</v>
      </c>
      <c r="M12" s="40">
        <v>30</v>
      </c>
      <c r="N12" s="40">
        <v>368</v>
      </c>
    </row>
    <row r="13" spans="1:19" ht="32.25" customHeight="1" x14ac:dyDescent="0.2">
      <c r="A13" s="33" t="s">
        <v>111</v>
      </c>
      <c r="B13" s="40">
        <v>13</v>
      </c>
      <c r="C13" s="40">
        <v>24</v>
      </c>
      <c r="D13" s="40">
        <v>17</v>
      </c>
      <c r="E13" s="40">
        <v>11</v>
      </c>
      <c r="F13" s="40">
        <v>12</v>
      </c>
      <c r="G13" s="40">
        <v>16</v>
      </c>
      <c r="H13" s="40">
        <v>6</v>
      </c>
      <c r="I13" s="40">
        <v>14</v>
      </c>
      <c r="J13" s="40">
        <v>5</v>
      </c>
      <c r="K13" s="40">
        <v>13</v>
      </c>
      <c r="L13" s="40">
        <v>7</v>
      </c>
      <c r="M13" s="40">
        <v>10</v>
      </c>
      <c r="N13" s="40">
        <v>148</v>
      </c>
    </row>
    <row r="14" spans="1:19" ht="30" x14ac:dyDescent="0.2">
      <c r="A14" s="33" t="s">
        <v>110</v>
      </c>
      <c r="B14" s="40">
        <v>25</v>
      </c>
      <c r="C14" s="40">
        <v>19</v>
      </c>
      <c r="D14" s="40">
        <v>19</v>
      </c>
      <c r="E14" s="40">
        <v>12</v>
      </c>
      <c r="F14" s="40">
        <v>4</v>
      </c>
      <c r="G14" s="40">
        <v>8</v>
      </c>
      <c r="H14" s="40">
        <v>11</v>
      </c>
      <c r="I14" s="40">
        <v>11</v>
      </c>
      <c r="J14" s="40">
        <v>38</v>
      </c>
      <c r="K14" s="40">
        <v>36</v>
      </c>
      <c r="L14" s="40">
        <v>41</v>
      </c>
      <c r="M14" s="40">
        <v>22</v>
      </c>
      <c r="N14" s="40">
        <v>246</v>
      </c>
    </row>
    <row r="15" spans="1:19" ht="24" customHeight="1" x14ac:dyDescent="0.2">
      <c r="A15" s="34" t="s">
        <v>99</v>
      </c>
      <c r="B15" s="40">
        <v>12</v>
      </c>
      <c r="C15" s="40">
        <v>13</v>
      </c>
      <c r="D15" s="40">
        <v>10</v>
      </c>
      <c r="E15" s="40">
        <v>9</v>
      </c>
      <c r="F15" s="40">
        <v>4</v>
      </c>
      <c r="G15" s="40">
        <v>3</v>
      </c>
      <c r="H15" s="40">
        <v>6</v>
      </c>
      <c r="I15" s="40">
        <v>5</v>
      </c>
      <c r="J15" s="40">
        <v>4</v>
      </c>
      <c r="K15" s="40">
        <v>13</v>
      </c>
      <c r="L15" s="40">
        <v>19</v>
      </c>
      <c r="M15" s="40">
        <v>10</v>
      </c>
      <c r="N15" s="40">
        <v>108</v>
      </c>
    </row>
    <row r="16" spans="1:19" ht="24" customHeight="1" x14ac:dyDescent="0.2">
      <c r="A16" s="34" t="s">
        <v>100</v>
      </c>
      <c r="B16" s="40">
        <v>1</v>
      </c>
      <c r="C16" s="40">
        <v>0</v>
      </c>
      <c r="D16" s="40">
        <v>0</v>
      </c>
      <c r="E16" s="40">
        <v>0</v>
      </c>
      <c r="F16" s="40">
        <v>0</v>
      </c>
      <c r="G16" s="40">
        <v>1</v>
      </c>
      <c r="H16" s="40">
        <v>0</v>
      </c>
      <c r="I16" s="40">
        <v>0</v>
      </c>
      <c r="J16" s="40">
        <v>1</v>
      </c>
      <c r="K16" s="40">
        <v>2</v>
      </c>
      <c r="L16" s="40">
        <v>3</v>
      </c>
      <c r="M16" s="40">
        <v>2</v>
      </c>
      <c r="N16" s="40">
        <v>10</v>
      </c>
    </row>
    <row r="17" spans="1:14" ht="24" customHeight="1" x14ac:dyDescent="0.2">
      <c r="A17" s="34" t="s">
        <v>101</v>
      </c>
      <c r="B17" s="40">
        <v>7</v>
      </c>
      <c r="C17" s="40">
        <v>6</v>
      </c>
      <c r="D17" s="40">
        <v>3</v>
      </c>
      <c r="E17" s="40">
        <v>2</v>
      </c>
      <c r="F17" s="40">
        <v>0</v>
      </c>
      <c r="G17" s="40">
        <v>0</v>
      </c>
      <c r="H17" s="40">
        <v>2</v>
      </c>
      <c r="I17" s="40">
        <v>0</v>
      </c>
      <c r="J17" s="40">
        <v>25</v>
      </c>
      <c r="K17" s="40">
        <v>5</v>
      </c>
      <c r="L17" s="40">
        <v>5</v>
      </c>
      <c r="M17" s="40">
        <v>4</v>
      </c>
      <c r="N17" s="40">
        <v>59</v>
      </c>
    </row>
    <row r="18" spans="1:14" ht="24" customHeight="1" x14ac:dyDescent="0.2">
      <c r="A18" s="34" t="s">
        <v>104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1</v>
      </c>
      <c r="K18" s="40">
        <v>0</v>
      </c>
      <c r="L18" s="40">
        <v>0</v>
      </c>
      <c r="M18" s="40">
        <v>0</v>
      </c>
      <c r="N18" s="40">
        <v>1</v>
      </c>
    </row>
    <row r="19" spans="1:14" ht="24" customHeight="1" x14ac:dyDescent="0.2">
      <c r="A19" s="34" t="s">
        <v>105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1</v>
      </c>
      <c r="M19" s="40">
        <v>1</v>
      </c>
      <c r="N19" s="40">
        <v>2</v>
      </c>
    </row>
    <row r="20" spans="1:14" ht="24" customHeight="1" x14ac:dyDescent="0.2">
      <c r="A20" s="34" t="s">
        <v>106</v>
      </c>
      <c r="B20" s="40">
        <v>3</v>
      </c>
      <c r="C20" s="40">
        <v>0</v>
      </c>
      <c r="D20" s="40">
        <v>1</v>
      </c>
      <c r="E20" s="40">
        <v>0</v>
      </c>
      <c r="F20" s="40">
        <v>0</v>
      </c>
      <c r="G20" s="40">
        <v>0</v>
      </c>
      <c r="H20" s="40">
        <v>2</v>
      </c>
      <c r="I20" s="40">
        <v>4</v>
      </c>
      <c r="J20" s="40">
        <v>0</v>
      </c>
      <c r="K20" s="40">
        <v>3</v>
      </c>
      <c r="L20" s="40">
        <v>1</v>
      </c>
      <c r="M20" s="40">
        <v>3</v>
      </c>
      <c r="N20" s="40">
        <v>17</v>
      </c>
    </row>
    <row r="21" spans="1:14" ht="24" customHeight="1" x14ac:dyDescent="0.2">
      <c r="A21" s="34" t="s">
        <v>107</v>
      </c>
      <c r="B21" s="40">
        <v>2</v>
      </c>
      <c r="C21" s="40">
        <v>0</v>
      </c>
      <c r="D21" s="40">
        <v>4</v>
      </c>
      <c r="E21" s="40">
        <v>0</v>
      </c>
      <c r="F21" s="40">
        <v>0</v>
      </c>
      <c r="G21" s="40">
        <v>0</v>
      </c>
      <c r="H21" s="40">
        <v>1</v>
      </c>
      <c r="I21" s="40">
        <v>0</v>
      </c>
      <c r="J21" s="40">
        <v>6</v>
      </c>
      <c r="K21" s="40">
        <v>12</v>
      </c>
      <c r="L21" s="40">
        <v>9</v>
      </c>
      <c r="M21" s="40">
        <v>2</v>
      </c>
      <c r="N21" s="40">
        <v>36</v>
      </c>
    </row>
    <row r="22" spans="1:14" ht="24" customHeight="1" x14ac:dyDescent="0.2">
      <c r="A22" s="34" t="s">
        <v>114</v>
      </c>
      <c r="B22" s="40">
        <v>0</v>
      </c>
      <c r="C22" s="40">
        <v>0</v>
      </c>
      <c r="D22" s="40">
        <v>1</v>
      </c>
      <c r="E22" s="40">
        <v>1</v>
      </c>
      <c r="F22" s="40">
        <v>0</v>
      </c>
      <c r="G22" s="40">
        <v>4</v>
      </c>
      <c r="H22" s="40">
        <v>0</v>
      </c>
      <c r="I22" s="40">
        <v>2</v>
      </c>
      <c r="J22" s="40">
        <v>1</v>
      </c>
      <c r="K22" s="40">
        <v>1</v>
      </c>
      <c r="L22" s="40">
        <v>3</v>
      </c>
      <c r="M22" s="40">
        <v>0</v>
      </c>
      <c r="N22" s="40">
        <v>13</v>
      </c>
    </row>
    <row r="23" spans="1:14" ht="32.25" customHeight="1" x14ac:dyDescent="0.2">
      <c r="A23" s="33" t="s">
        <v>112</v>
      </c>
      <c r="B23" s="40">
        <v>7</v>
      </c>
      <c r="C23" s="40">
        <v>9</v>
      </c>
      <c r="D23" s="40">
        <v>9</v>
      </c>
      <c r="E23" s="40">
        <v>16</v>
      </c>
      <c r="F23" s="40">
        <v>8</v>
      </c>
      <c r="G23" s="40">
        <v>8</v>
      </c>
      <c r="H23" s="40">
        <v>7</v>
      </c>
      <c r="I23" s="40">
        <v>4</v>
      </c>
      <c r="J23" s="40">
        <v>3</v>
      </c>
      <c r="K23" s="40">
        <v>5</v>
      </c>
      <c r="L23" s="40">
        <v>10</v>
      </c>
      <c r="M23" s="40">
        <v>3</v>
      </c>
      <c r="N23" s="40">
        <v>89</v>
      </c>
    </row>
    <row r="24" spans="1:14" ht="37.5" customHeight="1" x14ac:dyDescent="0.2">
      <c r="A24" s="33" t="s">
        <v>97</v>
      </c>
      <c r="B24" s="40">
        <v>5</v>
      </c>
      <c r="C24" s="40">
        <v>9</v>
      </c>
      <c r="D24" s="40">
        <v>14</v>
      </c>
      <c r="E24" s="40">
        <v>16</v>
      </c>
      <c r="F24" s="40">
        <v>8</v>
      </c>
      <c r="G24" s="40">
        <v>8</v>
      </c>
      <c r="H24" s="40">
        <v>7</v>
      </c>
      <c r="I24" s="40">
        <v>0</v>
      </c>
      <c r="J24" s="40">
        <v>0</v>
      </c>
      <c r="K24" s="40">
        <v>1</v>
      </c>
      <c r="L24" s="40">
        <v>0</v>
      </c>
      <c r="M24" s="40">
        <v>0</v>
      </c>
      <c r="N24" s="40">
        <v>68</v>
      </c>
    </row>
    <row r="25" spans="1:14" ht="38.25" customHeight="1" x14ac:dyDescent="0.2">
      <c r="A25" s="33" t="s">
        <v>27</v>
      </c>
      <c r="B25" s="40">
        <v>154</v>
      </c>
      <c r="C25" s="40">
        <v>106</v>
      </c>
      <c r="D25" s="40">
        <v>161</v>
      </c>
      <c r="E25" s="40">
        <v>154</v>
      </c>
      <c r="F25" s="40">
        <v>209</v>
      </c>
      <c r="G25" s="40">
        <v>190</v>
      </c>
      <c r="H25" s="40">
        <v>102</v>
      </c>
      <c r="I25" s="40">
        <v>136</v>
      </c>
      <c r="J25" s="40">
        <v>221</v>
      </c>
      <c r="K25" s="40">
        <v>219</v>
      </c>
      <c r="L25" s="40">
        <v>191</v>
      </c>
      <c r="M25" s="40">
        <v>80</v>
      </c>
      <c r="N25" s="40">
        <v>1923</v>
      </c>
    </row>
    <row r="26" spans="1:14" ht="39.75" customHeight="1" x14ac:dyDescent="0.2">
      <c r="A26" s="33" t="s">
        <v>102</v>
      </c>
      <c r="B26" s="40">
        <v>0</v>
      </c>
      <c r="C26" s="40">
        <v>0</v>
      </c>
      <c r="D26" s="40">
        <v>853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853</v>
      </c>
    </row>
    <row r="27" spans="1:14" ht="26.25" customHeight="1" x14ac:dyDescent="0.2">
      <c r="A27" s="33" t="s">
        <v>10</v>
      </c>
      <c r="B27" s="40">
        <v>0</v>
      </c>
      <c r="C27" s="40">
        <v>2</v>
      </c>
      <c r="D27" s="40">
        <v>10</v>
      </c>
      <c r="E27" s="40">
        <v>11</v>
      </c>
      <c r="F27" s="40">
        <v>12</v>
      </c>
      <c r="G27" s="40">
        <v>9</v>
      </c>
      <c r="H27" s="40">
        <v>8</v>
      </c>
      <c r="I27" s="40">
        <v>10</v>
      </c>
      <c r="J27" s="40">
        <v>19</v>
      </c>
      <c r="K27" s="40">
        <v>1</v>
      </c>
      <c r="L27" s="40">
        <v>8</v>
      </c>
      <c r="M27" s="40">
        <v>5</v>
      </c>
      <c r="N27" s="40">
        <v>95</v>
      </c>
    </row>
    <row r="28" spans="1:14" ht="26.25" customHeight="1" x14ac:dyDescent="0.2">
      <c r="A28" s="33" t="s">
        <v>28</v>
      </c>
      <c r="B28" s="40">
        <v>0</v>
      </c>
      <c r="C28" s="40">
        <v>4</v>
      </c>
      <c r="D28" s="40">
        <v>1</v>
      </c>
      <c r="E28" s="40">
        <v>5</v>
      </c>
      <c r="F28" s="40">
        <v>4</v>
      </c>
      <c r="G28" s="40">
        <v>7</v>
      </c>
      <c r="H28" s="40">
        <v>6</v>
      </c>
      <c r="I28" s="40">
        <v>6</v>
      </c>
      <c r="J28" s="40">
        <v>0</v>
      </c>
      <c r="K28" s="40">
        <v>3</v>
      </c>
      <c r="L28" s="40">
        <v>9</v>
      </c>
      <c r="M28" s="40">
        <v>1</v>
      </c>
      <c r="N28" s="40">
        <v>46</v>
      </c>
    </row>
    <row r="29" spans="1:14" ht="26.25" customHeight="1" x14ac:dyDescent="0.2">
      <c r="A29" s="34" t="s">
        <v>29</v>
      </c>
      <c r="B29" s="40">
        <v>0</v>
      </c>
      <c r="C29" s="40">
        <v>2</v>
      </c>
      <c r="D29" s="40">
        <v>0</v>
      </c>
      <c r="E29" s="40">
        <v>2</v>
      </c>
      <c r="F29" s="40">
        <v>1</v>
      </c>
      <c r="G29" s="40">
        <v>2</v>
      </c>
      <c r="H29" s="40">
        <v>2</v>
      </c>
      <c r="I29" s="40">
        <v>3</v>
      </c>
      <c r="J29" s="40">
        <v>0</v>
      </c>
      <c r="K29" s="40">
        <v>1</v>
      </c>
      <c r="L29" s="40">
        <v>2</v>
      </c>
      <c r="M29" s="40">
        <v>0</v>
      </c>
      <c r="N29" s="40">
        <v>15</v>
      </c>
    </row>
    <row r="30" spans="1:14" ht="26.25" customHeight="1" x14ac:dyDescent="0.2">
      <c r="A30" s="34" t="s">
        <v>30</v>
      </c>
      <c r="B30" s="40">
        <v>0</v>
      </c>
      <c r="C30" s="40">
        <v>0</v>
      </c>
      <c r="D30" s="40">
        <v>0</v>
      </c>
      <c r="E30" s="40">
        <v>0</v>
      </c>
      <c r="F30" s="40">
        <v>3</v>
      </c>
      <c r="G30" s="40">
        <v>2</v>
      </c>
      <c r="H30" s="40">
        <v>1</v>
      </c>
      <c r="I30" s="40">
        <v>1</v>
      </c>
      <c r="J30" s="40">
        <v>0</v>
      </c>
      <c r="K30" s="40">
        <v>1</v>
      </c>
      <c r="L30" s="40">
        <v>2</v>
      </c>
      <c r="M30" s="40">
        <v>0</v>
      </c>
      <c r="N30" s="40">
        <v>10</v>
      </c>
    </row>
    <row r="31" spans="1:14" ht="26.25" customHeight="1" x14ac:dyDescent="0.2">
      <c r="A31" s="34" t="s">
        <v>31</v>
      </c>
      <c r="B31" s="40">
        <v>0</v>
      </c>
      <c r="C31" s="40">
        <v>1</v>
      </c>
      <c r="D31" s="40">
        <v>1</v>
      </c>
      <c r="E31" s="40">
        <v>2</v>
      </c>
      <c r="F31" s="40">
        <v>0</v>
      </c>
      <c r="G31" s="40">
        <v>3</v>
      </c>
      <c r="H31" s="40">
        <v>2</v>
      </c>
      <c r="I31" s="40">
        <v>2</v>
      </c>
      <c r="J31" s="40">
        <v>0</v>
      </c>
      <c r="K31" s="40">
        <v>1</v>
      </c>
      <c r="L31" s="40">
        <v>4</v>
      </c>
      <c r="M31" s="40">
        <v>1</v>
      </c>
      <c r="N31" s="40">
        <v>17</v>
      </c>
    </row>
    <row r="32" spans="1:14" ht="26.25" customHeight="1" x14ac:dyDescent="0.2">
      <c r="A32" s="34" t="s">
        <v>32</v>
      </c>
      <c r="B32" s="40">
        <v>0</v>
      </c>
      <c r="C32" s="40">
        <v>1</v>
      </c>
      <c r="D32" s="40">
        <v>0</v>
      </c>
      <c r="E32" s="40">
        <v>1</v>
      </c>
      <c r="F32" s="40">
        <v>0</v>
      </c>
      <c r="G32" s="40">
        <v>0</v>
      </c>
      <c r="H32" s="40">
        <v>1</v>
      </c>
      <c r="I32" s="40">
        <v>0</v>
      </c>
      <c r="J32" s="40">
        <v>0</v>
      </c>
      <c r="K32" s="40">
        <v>0</v>
      </c>
      <c r="L32" s="40">
        <v>1</v>
      </c>
      <c r="M32" s="40">
        <v>0</v>
      </c>
      <c r="N32" s="40">
        <v>4</v>
      </c>
    </row>
    <row r="33" spans="1:14" ht="26.25" customHeight="1" x14ac:dyDescent="0.2">
      <c r="A33" s="33" t="s">
        <v>33</v>
      </c>
      <c r="B33" s="40">
        <v>5</v>
      </c>
      <c r="C33" s="40">
        <v>6</v>
      </c>
      <c r="D33" s="40">
        <v>0</v>
      </c>
      <c r="E33" s="40">
        <v>0</v>
      </c>
      <c r="F33" s="40">
        <v>6</v>
      </c>
      <c r="G33" s="40">
        <v>5</v>
      </c>
      <c r="H33" s="40">
        <v>3</v>
      </c>
      <c r="I33" s="40">
        <v>5</v>
      </c>
      <c r="J33" s="40">
        <v>4</v>
      </c>
      <c r="K33" s="40">
        <v>6</v>
      </c>
      <c r="L33" s="40">
        <v>7</v>
      </c>
      <c r="M33" s="40">
        <v>2</v>
      </c>
      <c r="N33" s="40">
        <v>49</v>
      </c>
    </row>
    <row r="34" spans="1:14" ht="26.25" customHeight="1" x14ac:dyDescent="0.2">
      <c r="A34" s="34" t="s">
        <v>34</v>
      </c>
      <c r="B34" s="40">
        <v>1</v>
      </c>
      <c r="C34" s="40">
        <v>0</v>
      </c>
      <c r="D34" s="40">
        <v>0</v>
      </c>
      <c r="E34" s="40">
        <v>0</v>
      </c>
      <c r="F34" s="40">
        <v>6</v>
      </c>
      <c r="G34" s="40">
        <v>1</v>
      </c>
      <c r="H34" s="40">
        <v>2</v>
      </c>
      <c r="I34" s="40">
        <v>0</v>
      </c>
      <c r="J34" s="40">
        <v>1</v>
      </c>
      <c r="K34" s="40">
        <v>3</v>
      </c>
      <c r="L34" s="40">
        <v>3</v>
      </c>
      <c r="M34" s="40">
        <v>0</v>
      </c>
      <c r="N34" s="40">
        <v>17</v>
      </c>
    </row>
    <row r="35" spans="1:14" ht="26.25" customHeight="1" x14ac:dyDescent="0.2">
      <c r="A35" s="34" t="s">
        <v>35</v>
      </c>
      <c r="B35" s="40">
        <v>2</v>
      </c>
      <c r="C35" s="40">
        <v>2</v>
      </c>
      <c r="D35" s="40">
        <v>0</v>
      </c>
      <c r="E35" s="40">
        <v>0</v>
      </c>
      <c r="F35" s="40">
        <v>0</v>
      </c>
      <c r="G35" s="40">
        <v>1</v>
      </c>
      <c r="H35" s="40">
        <v>0</v>
      </c>
      <c r="I35" s="40">
        <v>2</v>
      </c>
      <c r="J35" s="40">
        <v>2</v>
      </c>
      <c r="K35" s="40">
        <v>1</v>
      </c>
      <c r="L35" s="40">
        <v>2</v>
      </c>
      <c r="M35" s="40">
        <v>0</v>
      </c>
      <c r="N35" s="40">
        <v>12</v>
      </c>
    </row>
    <row r="36" spans="1:14" ht="26.25" customHeight="1" x14ac:dyDescent="0.2">
      <c r="A36" s="34" t="s">
        <v>36</v>
      </c>
      <c r="B36" s="40">
        <v>2</v>
      </c>
      <c r="C36" s="40">
        <v>4</v>
      </c>
      <c r="D36" s="40">
        <v>0</v>
      </c>
      <c r="E36" s="40">
        <v>0</v>
      </c>
      <c r="F36" s="40">
        <v>0</v>
      </c>
      <c r="G36" s="40">
        <v>3</v>
      </c>
      <c r="H36" s="40">
        <v>1</v>
      </c>
      <c r="I36" s="40">
        <v>3</v>
      </c>
      <c r="J36" s="40">
        <v>1</v>
      </c>
      <c r="K36" s="40">
        <v>2</v>
      </c>
      <c r="L36" s="40">
        <v>2</v>
      </c>
      <c r="M36" s="40">
        <v>2</v>
      </c>
      <c r="N36" s="40">
        <v>20</v>
      </c>
    </row>
    <row r="37" spans="1:14" ht="26.25" customHeight="1" x14ac:dyDescent="0.2">
      <c r="A37" s="33" t="s">
        <v>113</v>
      </c>
      <c r="B37" s="40">
        <v>44</v>
      </c>
      <c r="C37" s="40">
        <v>47</v>
      </c>
      <c r="D37" s="40">
        <v>25</v>
      </c>
      <c r="E37" s="40">
        <v>80</v>
      </c>
      <c r="F37" s="40">
        <v>80</v>
      </c>
      <c r="G37" s="40">
        <v>100</v>
      </c>
      <c r="H37" s="40">
        <v>80</v>
      </c>
      <c r="I37" s="40">
        <v>90</v>
      </c>
      <c r="J37" s="40">
        <v>107</v>
      </c>
      <c r="K37" s="40">
        <v>169</v>
      </c>
      <c r="L37" s="40">
        <v>193</v>
      </c>
      <c r="M37" s="40">
        <v>207</v>
      </c>
      <c r="N37" s="40">
        <v>1222</v>
      </c>
    </row>
    <row r="38" spans="1:14" ht="31.5" customHeight="1" x14ac:dyDescent="0.2">
      <c r="A38" s="4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4" ht="27" customHeight="1" x14ac:dyDescent="0.2">
      <c r="A39" s="46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4" ht="24.75" customHeight="1" x14ac:dyDescent="0.2">
      <c r="A40" s="44" t="s">
        <v>15</v>
      </c>
      <c r="B40" s="44" t="s">
        <v>0</v>
      </c>
      <c r="C40" s="44" t="s">
        <v>1</v>
      </c>
      <c r="D40" s="44" t="s">
        <v>11</v>
      </c>
      <c r="E40" s="44" t="s">
        <v>2</v>
      </c>
      <c r="F40" s="44" t="s">
        <v>3</v>
      </c>
      <c r="G40" s="44" t="s">
        <v>12</v>
      </c>
      <c r="H40" s="44" t="s">
        <v>13</v>
      </c>
      <c r="I40" s="44" t="s">
        <v>4</v>
      </c>
      <c r="J40" s="44" t="s">
        <v>5</v>
      </c>
      <c r="K40" s="44" t="s">
        <v>6</v>
      </c>
      <c r="L40" s="44" t="s">
        <v>7</v>
      </c>
      <c r="M40" s="44" t="s">
        <v>8</v>
      </c>
      <c r="N40" s="44" t="s">
        <v>9</v>
      </c>
    </row>
    <row r="41" spans="1:14" ht="24.75" customHeight="1" x14ac:dyDescent="0.2">
      <c r="A41" s="33" t="s">
        <v>19</v>
      </c>
      <c r="B41" s="40">
        <v>52</v>
      </c>
      <c r="C41" s="40">
        <v>40</v>
      </c>
      <c r="D41" s="40">
        <v>43</v>
      </c>
      <c r="E41" s="40">
        <v>52</v>
      </c>
      <c r="F41" s="40">
        <v>48</v>
      </c>
      <c r="G41" s="40">
        <v>44</v>
      </c>
      <c r="H41" s="40">
        <v>29</v>
      </c>
      <c r="I41" s="40">
        <v>62</v>
      </c>
      <c r="J41" s="40">
        <v>48</v>
      </c>
      <c r="K41" s="40">
        <v>67</v>
      </c>
      <c r="L41" s="40">
        <v>44</v>
      </c>
      <c r="M41" s="40">
        <v>32</v>
      </c>
      <c r="N41" s="40">
        <v>561</v>
      </c>
    </row>
    <row r="42" spans="1:14" ht="24.75" customHeight="1" x14ac:dyDescent="0.2">
      <c r="A42" s="33" t="s">
        <v>103</v>
      </c>
      <c r="B42" s="40">
        <v>31</v>
      </c>
      <c r="C42" s="40">
        <v>20</v>
      </c>
      <c r="D42" s="40">
        <v>24</v>
      </c>
      <c r="E42" s="40">
        <v>29</v>
      </c>
      <c r="F42" s="40">
        <v>28</v>
      </c>
      <c r="G42" s="40">
        <v>30</v>
      </c>
      <c r="H42" s="40">
        <v>13</v>
      </c>
      <c r="I42" s="40">
        <v>38</v>
      </c>
      <c r="J42" s="40">
        <v>41</v>
      </c>
      <c r="K42" s="40">
        <v>63</v>
      </c>
      <c r="L42" s="40">
        <v>29</v>
      </c>
      <c r="M42" s="40">
        <v>27</v>
      </c>
      <c r="N42" s="40">
        <v>373</v>
      </c>
    </row>
    <row r="43" spans="1:14" ht="24.75" customHeight="1" x14ac:dyDescent="0.2">
      <c r="A43" s="33" t="s">
        <v>20</v>
      </c>
      <c r="B43" s="40">
        <v>5</v>
      </c>
      <c r="C43" s="40">
        <v>9</v>
      </c>
      <c r="D43" s="40">
        <v>2</v>
      </c>
      <c r="E43" s="40">
        <v>3</v>
      </c>
      <c r="F43" s="40">
        <v>7</v>
      </c>
      <c r="G43" s="40">
        <v>4</v>
      </c>
      <c r="H43" s="40">
        <v>2</v>
      </c>
      <c r="I43" s="40">
        <v>6</v>
      </c>
      <c r="J43" s="40">
        <v>16</v>
      </c>
      <c r="K43" s="40">
        <v>16</v>
      </c>
      <c r="L43" s="40">
        <v>10</v>
      </c>
      <c r="M43" s="40">
        <v>10</v>
      </c>
      <c r="N43" s="40">
        <v>90</v>
      </c>
    </row>
    <row r="44" spans="1:14" ht="24.75" customHeight="1" x14ac:dyDescent="0.2">
      <c r="A44" s="33" t="s">
        <v>21</v>
      </c>
      <c r="B44" s="40">
        <v>1</v>
      </c>
      <c r="C44" s="40">
        <v>0</v>
      </c>
      <c r="D44" s="40">
        <v>1</v>
      </c>
      <c r="E44" s="40">
        <v>0</v>
      </c>
      <c r="F44" s="40">
        <v>0</v>
      </c>
      <c r="G44" s="40">
        <v>0</v>
      </c>
      <c r="H44" s="40">
        <v>0</v>
      </c>
      <c r="I44" s="40">
        <v>3</v>
      </c>
      <c r="J44" s="40">
        <v>0</v>
      </c>
      <c r="K44" s="40">
        <v>3</v>
      </c>
      <c r="L44" s="40">
        <v>0</v>
      </c>
      <c r="M44" s="40">
        <v>0</v>
      </c>
      <c r="N44" s="40">
        <v>8</v>
      </c>
    </row>
    <row r="45" spans="1:14" ht="24.75" customHeight="1" x14ac:dyDescent="0.2">
      <c r="A45" s="33" t="s">
        <v>22</v>
      </c>
      <c r="B45" s="40">
        <v>377</v>
      </c>
      <c r="C45" s="40">
        <v>344</v>
      </c>
      <c r="D45" s="40">
        <v>384</v>
      </c>
      <c r="E45" s="40">
        <v>435</v>
      </c>
      <c r="F45" s="40">
        <v>442</v>
      </c>
      <c r="G45" s="40">
        <v>418</v>
      </c>
      <c r="H45" s="40">
        <v>231</v>
      </c>
      <c r="I45" s="40">
        <v>355</v>
      </c>
      <c r="J45" s="40">
        <v>454</v>
      </c>
      <c r="K45" s="40">
        <v>514</v>
      </c>
      <c r="L45" s="40">
        <v>440</v>
      </c>
      <c r="M45" s="40">
        <v>312</v>
      </c>
      <c r="N45" s="40">
        <v>4706</v>
      </c>
    </row>
    <row r="46" spans="1:14" ht="24.75" customHeight="1" x14ac:dyDescent="0.2">
      <c r="A46" s="33" t="s">
        <v>23</v>
      </c>
      <c r="B46" s="40">
        <v>494</v>
      </c>
      <c r="C46" s="40">
        <v>381</v>
      </c>
      <c r="D46" s="40">
        <v>364</v>
      </c>
      <c r="E46" s="40">
        <v>321</v>
      </c>
      <c r="F46" s="40">
        <v>278</v>
      </c>
      <c r="G46" s="40">
        <v>456</v>
      </c>
      <c r="H46" s="40">
        <v>186</v>
      </c>
      <c r="I46" s="40">
        <v>305</v>
      </c>
      <c r="J46" s="40">
        <v>555</v>
      </c>
      <c r="K46" s="40">
        <v>882</v>
      </c>
      <c r="L46" s="40">
        <v>890</v>
      </c>
      <c r="M46" s="40">
        <v>488</v>
      </c>
      <c r="N46" s="40">
        <v>5600</v>
      </c>
    </row>
    <row r="47" spans="1:14" ht="24.75" customHeight="1" x14ac:dyDescent="0.2">
      <c r="A47" s="33" t="s">
        <v>24</v>
      </c>
      <c r="B47" s="40">
        <v>525</v>
      </c>
      <c r="C47" s="40">
        <v>651</v>
      </c>
      <c r="D47" s="40">
        <v>737</v>
      </c>
      <c r="E47" s="40">
        <v>418</v>
      </c>
      <c r="F47" s="40">
        <v>589</v>
      </c>
      <c r="G47" s="40">
        <v>978</v>
      </c>
      <c r="H47" s="40">
        <v>427</v>
      </c>
      <c r="I47" s="40">
        <v>865</v>
      </c>
      <c r="J47" s="40">
        <v>972</v>
      </c>
      <c r="K47" s="40">
        <v>906</v>
      </c>
      <c r="L47" s="40">
        <v>689</v>
      </c>
      <c r="M47" s="40">
        <v>568</v>
      </c>
      <c r="N47" s="40">
        <v>8325</v>
      </c>
    </row>
    <row r="48" spans="1:14" ht="24.75" customHeight="1" x14ac:dyDescent="0.2">
      <c r="A48" s="33" t="s">
        <v>98</v>
      </c>
      <c r="B48" s="40">
        <v>0</v>
      </c>
      <c r="C48" s="40">
        <v>0</v>
      </c>
      <c r="D48" s="40">
        <v>0</v>
      </c>
      <c r="E48" s="40">
        <v>1</v>
      </c>
      <c r="F48" s="40">
        <v>0</v>
      </c>
      <c r="G48" s="40">
        <v>1</v>
      </c>
      <c r="H48" s="40">
        <v>0</v>
      </c>
      <c r="I48" s="40">
        <v>0</v>
      </c>
      <c r="J48" s="40">
        <v>0</v>
      </c>
      <c r="K48" s="40">
        <v>1</v>
      </c>
      <c r="L48" s="40">
        <v>5</v>
      </c>
      <c r="M48" s="40">
        <v>0</v>
      </c>
      <c r="N48" s="40">
        <v>8</v>
      </c>
    </row>
    <row r="49" spans="1:14" ht="24.75" customHeight="1" x14ac:dyDescent="0.2">
      <c r="A49" s="33" t="s">
        <v>108</v>
      </c>
      <c r="B49" s="40">
        <v>28</v>
      </c>
      <c r="C49" s="40">
        <v>26</v>
      </c>
      <c r="D49" s="40">
        <v>30</v>
      </c>
      <c r="E49" s="40">
        <v>28</v>
      </c>
      <c r="F49" s="40">
        <v>14</v>
      </c>
      <c r="G49" s="40">
        <v>30</v>
      </c>
      <c r="H49" s="40">
        <v>20</v>
      </c>
      <c r="I49" s="40">
        <v>9</v>
      </c>
      <c r="J49" s="40">
        <v>12</v>
      </c>
      <c r="K49" s="40">
        <v>33</v>
      </c>
      <c r="L49" s="40">
        <v>43</v>
      </c>
      <c r="M49" s="40">
        <v>20</v>
      </c>
      <c r="N49" s="40">
        <v>293</v>
      </c>
    </row>
    <row r="50" spans="1:14" ht="24.75" customHeight="1" x14ac:dyDescent="0.2">
      <c r="A50" s="33" t="s">
        <v>111</v>
      </c>
      <c r="B50" s="40">
        <v>13</v>
      </c>
      <c r="C50" s="40">
        <v>24</v>
      </c>
      <c r="D50" s="40">
        <v>17</v>
      </c>
      <c r="E50" s="40">
        <v>11</v>
      </c>
      <c r="F50" s="40">
        <v>12</v>
      </c>
      <c r="G50" s="40">
        <v>16</v>
      </c>
      <c r="H50" s="40">
        <v>6</v>
      </c>
      <c r="I50" s="40">
        <v>14</v>
      </c>
      <c r="J50" s="40">
        <v>5</v>
      </c>
      <c r="K50" s="40">
        <v>13</v>
      </c>
      <c r="L50" s="40">
        <v>7</v>
      </c>
      <c r="M50" s="40">
        <v>10</v>
      </c>
      <c r="N50" s="40">
        <v>148</v>
      </c>
    </row>
    <row r="51" spans="1:14" ht="30" x14ac:dyDescent="0.2">
      <c r="A51" s="33" t="s">
        <v>110</v>
      </c>
      <c r="B51" s="40">
        <v>19</v>
      </c>
      <c r="C51" s="40">
        <v>13</v>
      </c>
      <c r="D51" s="40">
        <v>19</v>
      </c>
      <c r="E51" s="40">
        <v>12</v>
      </c>
      <c r="F51" s="40">
        <v>4</v>
      </c>
      <c r="G51" s="40">
        <v>6</v>
      </c>
      <c r="H51" s="40">
        <v>8</v>
      </c>
      <c r="I51" s="40">
        <v>10</v>
      </c>
      <c r="J51" s="40">
        <v>37</v>
      </c>
      <c r="K51" s="40">
        <v>35</v>
      </c>
      <c r="L51" s="40">
        <v>40</v>
      </c>
      <c r="M51" s="40">
        <v>19</v>
      </c>
      <c r="N51" s="40">
        <v>222</v>
      </c>
    </row>
    <row r="52" spans="1:14" ht="24" customHeight="1" x14ac:dyDescent="0.2">
      <c r="A52" s="34" t="s">
        <v>99</v>
      </c>
      <c r="B52" s="32">
        <v>9</v>
      </c>
      <c r="C52" s="32">
        <v>7</v>
      </c>
      <c r="D52" s="32">
        <v>10</v>
      </c>
      <c r="E52" s="32">
        <v>9</v>
      </c>
      <c r="F52" s="32">
        <v>4</v>
      </c>
      <c r="G52" s="32">
        <v>3</v>
      </c>
      <c r="H52" s="32">
        <v>6</v>
      </c>
      <c r="I52" s="32">
        <v>5</v>
      </c>
      <c r="J52" s="32">
        <v>3</v>
      </c>
      <c r="K52" s="32">
        <v>13</v>
      </c>
      <c r="L52" s="32">
        <v>19</v>
      </c>
      <c r="M52" s="32">
        <v>8</v>
      </c>
      <c r="N52" s="40">
        <v>96</v>
      </c>
    </row>
    <row r="53" spans="1:14" ht="24" customHeight="1" x14ac:dyDescent="0.2">
      <c r="A53" s="34" t="s">
        <v>100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1</v>
      </c>
      <c r="K53" s="32">
        <v>2</v>
      </c>
      <c r="L53" s="32">
        <v>3</v>
      </c>
      <c r="M53" s="32">
        <v>2</v>
      </c>
      <c r="N53" s="40">
        <v>8</v>
      </c>
    </row>
    <row r="54" spans="1:14" ht="24" customHeight="1" x14ac:dyDescent="0.2">
      <c r="A54" s="34" t="s">
        <v>101</v>
      </c>
      <c r="B54" s="32">
        <v>7</v>
      </c>
      <c r="C54" s="32">
        <v>6</v>
      </c>
      <c r="D54" s="32">
        <v>3</v>
      </c>
      <c r="E54" s="32">
        <v>2</v>
      </c>
      <c r="F54" s="32">
        <v>0</v>
      </c>
      <c r="G54" s="32">
        <v>0</v>
      </c>
      <c r="H54" s="32">
        <v>1</v>
      </c>
      <c r="I54" s="32">
        <v>0</v>
      </c>
      <c r="J54" s="32">
        <v>25</v>
      </c>
      <c r="K54" s="32">
        <v>4</v>
      </c>
      <c r="L54" s="32">
        <v>4</v>
      </c>
      <c r="M54" s="32">
        <v>3</v>
      </c>
      <c r="N54" s="40">
        <v>55</v>
      </c>
    </row>
    <row r="55" spans="1:14" ht="24" customHeight="1" x14ac:dyDescent="0.2">
      <c r="A55" s="34" t="s">
        <v>104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1</v>
      </c>
      <c r="K55" s="32">
        <v>0</v>
      </c>
      <c r="L55" s="32">
        <v>0</v>
      </c>
      <c r="M55" s="32">
        <v>0</v>
      </c>
      <c r="N55" s="40">
        <v>1</v>
      </c>
    </row>
    <row r="56" spans="1:14" ht="24" customHeight="1" x14ac:dyDescent="0.2">
      <c r="A56" s="34" t="s">
        <v>105</v>
      </c>
      <c r="B56" s="32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1</v>
      </c>
      <c r="M56" s="32">
        <v>1</v>
      </c>
      <c r="N56" s="40">
        <v>2</v>
      </c>
    </row>
    <row r="57" spans="1:14" ht="24" customHeight="1" x14ac:dyDescent="0.2">
      <c r="A57" s="34" t="s">
        <v>106</v>
      </c>
      <c r="B57" s="32">
        <v>1</v>
      </c>
      <c r="C57" s="32">
        <v>0</v>
      </c>
      <c r="D57" s="32">
        <v>1</v>
      </c>
      <c r="E57" s="32">
        <v>0</v>
      </c>
      <c r="F57" s="32">
        <v>0</v>
      </c>
      <c r="G57" s="32">
        <v>0</v>
      </c>
      <c r="H57" s="32">
        <v>0</v>
      </c>
      <c r="I57" s="32">
        <v>3</v>
      </c>
      <c r="J57" s="32">
        <v>0</v>
      </c>
      <c r="K57" s="32">
        <v>3</v>
      </c>
      <c r="L57" s="32">
        <v>1</v>
      </c>
      <c r="M57" s="32">
        <v>3</v>
      </c>
      <c r="N57" s="40">
        <v>12</v>
      </c>
    </row>
    <row r="58" spans="1:14" ht="24" customHeight="1" x14ac:dyDescent="0.2">
      <c r="A58" s="34" t="s">
        <v>107</v>
      </c>
      <c r="B58" s="32">
        <v>2</v>
      </c>
      <c r="C58" s="32">
        <v>0</v>
      </c>
      <c r="D58" s="32">
        <v>4</v>
      </c>
      <c r="E58" s="32">
        <v>0</v>
      </c>
      <c r="F58" s="32">
        <v>0</v>
      </c>
      <c r="G58" s="32">
        <v>0</v>
      </c>
      <c r="H58" s="32">
        <v>1</v>
      </c>
      <c r="I58" s="32">
        <v>0</v>
      </c>
      <c r="J58" s="32">
        <v>6</v>
      </c>
      <c r="K58" s="32">
        <v>12</v>
      </c>
      <c r="L58" s="32">
        <v>9</v>
      </c>
      <c r="M58" s="32">
        <v>2</v>
      </c>
      <c r="N58" s="40">
        <v>36</v>
      </c>
    </row>
    <row r="59" spans="1:14" ht="24" customHeight="1" x14ac:dyDescent="0.2">
      <c r="A59" s="34" t="s">
        <v>109</v>
      </c>
      <c r="B59" s="32">
        <v>0</v>
      </c>
      <c r="C59" s="32">
        <v>0</v>
      </c>
      <c r="D59" s="32">
        <v>1</v>
      </c>
      <c r="E59" s="32">
        <v>1</v>
      </c>
      <c r="F59" s="32">
        <v>0</v>
      </c>
      <c r="G59" s="32">
        <v>3</v>
      </c>
      <c r="H59" s="32">
        <v>0</v>
      </c>
      <c r="I59" s="32">
        <v>2</v>
      </c>
      <c r="J59" s="32">
        <v>1</v>
      </c>
      <c r="K59" s="32">
        <v>1</v>
      </c>
      <c r="L59" s="32">
        <v>3</v>
      </c>
      <c r="M59" s="32">
        <v>0</v>
      </c>
      <c r="N59" s="40">
        <v>12</v>
      </c>
    </row>
    <row r="60" spans="1:14" ht="31.5" customHeight="1" x14ac:dyDescent="0.2">
      <c r="A60" s="33" t="s">
        <v>112</v>
      </c>
      <c r="B60" s="40">
        <v>7</v>
      </c>
      <c r="C60" s="40">
        <v>9</v>
      </c>
      <c r="D60" s="40">
        <v>9</v>
      </c>
      <c r="E60" s="40">
        <v>16</v>
      </c>
      <c r="F60" s="40">
        <v>8</v>
      </c>
      <c r="G60" s="40">
        <v>8</v>
      </c>
      <c r="H60" s="40">
        <v>7</v>
      </c>
      <c r="I60" s="40">
        <v>4</v>
      </c>
      <c r="J60" s="40">
        <v>2</v>
      </c>
      <c r="K60" s="40">
        <v>5</v>
      </c>
      <c r="L60" s="40">
        <v>10</v>
      </c>
      <c r="M60" s="40">
        <v>3</v>
      </c>
      <c r="N60" s="40">
        <v>88</v>
      </c>
    </row>
    <row r="61" spans="1:14" ht="34.5" customHeight="1" x14ac:dyDescent="0.2">
      <c r="A61" s="33" t="s">
        <v>97</v>
      </c>
      <c r="B61" s="40">
        <v>5</v>
      </c>
      <c r="C61" s="40">
        <v>9</v>
      </c>
      <c r="D61" s="40">
        <v>14</v>
      </c>
      <c r="E61" s="40">
        <v>16</v>
      </c>
      <c r="F61" s="40">
        <v>8</v>
      </c>
      <c r="G61" s="40">
        <v>8</v>
      </c>
      <c r="H61" s="40">
        <v>7</v>
      </c>
      <c r="I61" s="40">
        <v>0</v>
      </c>
      <c r="J61" s="40">
        <v>0</v>
      </c>
      <c r="K61" s="40">
        <v>1</v>
      </c>
      <c r="L61" s="40">
        <v>0</v>
      </c>
      <c r="M61" s="40">
        <v>0</v>
      </c>
      <c r="N61" s="40">
        <v>68</v>
      </c>
    </row>
    <row r="62" spans="1:14" ht="25.5" customHeight="1" x14ac:dyDescent="0.2">
      <c r="A62" s="33" t="s">
        <v>27</v>
      </c>
      <c r="B62" s="40">
        <v>144</v>
      </c>
      <c r="C62" s="40">
        <v>98</v>
      </c>
      <c r="D62" s="40">
        <v>151</v>
      </c>
      <c r="E62" s="40">
        <v>146</v>
      </c>
      <c r="F62" s="40">
        <v>198</v>
      </c>
      <c r="G62" s="40">
        <v>184</v>
      </c>
      <c r="H62" s="40">
        <v>98</v>
      </c>
      <c r="I62" s="40">
        <v>132</v>
      </c>
      <c r="J62" s="40">
        <v>216</v>
      </c>
      <c r="K62" s="40">
        <v>213</v>
      </c>
      <c r="L62" s="40">
        <v>167</v>
      </c>
      <c r="M62" s="40">
        <v>71</v>
      </c>
      <c r="N62" s="40">
        <v>1818</v>
      </c>
    </row>
    <row r="63" spans="1:14" ht="32.25" customHeight="1" x14ac:dyDescent="0.2">
      <c r="A63" s="33" t="s">
        <v>102</v>
      </c>
      <c r="B63" s="40">
        <v>0</v>
      </c>
      <c r="C63" s="40">
        <v>0</v>
      </c>
      <c r="D63" s="40">
        <v>750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750</v>
      </c>
    </row>
    <row r="64" spans="1:14" ht="26.25" customHeight="1" x14ac:dyDescent="0.2">
      <c r="A64" s="33" t="s">
        <v>10</v>
      </c>
      <c r="B64" s="40">
        <v>0</v>
      </c>
      <c r="C64" s="40">
        <v>2</v>
      </c>
      <c r="D64" s="40">
        <v>10</v>
      </c>
      <c r="E64" s="40">
        <v>11</v>
      </c>
      <c r="F64" s="40">
        <v>6</v>
      </c>
      <c r="G64" s="40">
        <v>8</v>
      </c>
      <c r="H64" s="40">
        <v>7</v>
      </c>
      <c r="I64" s="40">
        <v>10</v>
      </c>
      <c r="J64" s="40">
        <v>16</v>
      </c>
      <c r="K64" s="40">
        <v>1</v>
      </c>
      <c r="L64" s="40">
        <v>4</v>
      </c>
      <c r="M64" s="40">
        <v>5</v>
      </c>
      <c r="N64" s="40">
        <v>80</v>
      </c>
    </row>
    <row r="65" spans="1:14" ht="26.25" customHeight="1" x14ac:dyDescent="0.2">
      <c r="A65" s="33" t="s">
        <v>28</v>
      </c>
      <c r="B65" s="40">
        <v>0</v>
      </c>
      <c r="C65" s="40">
        <v>4</v>
      </c>
      <c r="D65" s="40">
        <v>1</v>
      </c>
      <c r="E65" s="40">
        <v>5</v>
      </c>
      <c r="F65" s="40">
        <v>4</v>
      </c>
      <c r="G65" s="40">
        <v>7</v>
      </c>
      <c r="H65" s="40">
        <v>6</v>
      </c>
      <c r="I65" s="40">
        <v>6</v>
      </c>
      <c r="J65" s="40">
        <v>0</v>
      </c>
      <c r="K65" s="40">
        <v>3</v>
      </c>
      <c r="L65" s="40">
        <v>9</v>
      </c>
      <c r="M65" s="40">
        <v>1</v>
      </c>
      <c r="N65" s="40">
        <v>46</v>
      </c>
    </row>
    <row r="66" spans="1:14" ht="26.25" customHeight="1" x14ac:dyDescent="0.2">
      <c r="A66" s="34" t="s">
        <v>29</v>
      </c>
      <c r="B66" s="32">
        <v>0</v>
      </c>
      <c r="C66" s="32">
        <v>2</v>
      </c>
      <c r="D66" s="32">
        <v>0</v>
      </c>
      <c r="E66" s="32">
        <v>2</v>
      </c>
      <c r="F66" s="32">
        <v>1</v>
      </c>
      <c r="G66" s="32">
        <v>2</v>
      </c>
      <c r="H66" s="32">
        <v>2</v>
      </c>
      <c r="I66" s="32">
        <v>3</v>
      </c>
      <c r="J66" s="32">
        <v>0</v>
      </c>
      <c r="K66" s="32">
        <v>1</v>
      </c>
      <c r="L66" s="32">
        <v>2</v>
      </c>
      <c r="M66" s="32">
        <v>0</v>
      </c>
      <c r="N66" s="40">
        <v>15</v>
      </c>
    </row>
    <row r="67" spans="1:14" ht="26.25" customHeight="1" x14ac:dyDescent="0.2">
      <c r="A67" s="34" t="s">
        <v>30</v>
      </c>
      <c r="B67" s="32">
        <v>0</v>
      </c>
      <c r="C67" s="32">
        <v>0</v>
      </c>
      <c r="D67" s="32">
        <v>0</v>
      </c>
      <c r="E67" s="32">
        <v>0</v>
      </c>
      <c r="F67" s="32">
        <v>3</v>
      </c>
      <c r="G67" s="32">
        <v>2</v>
      </c>
      <c r="H67" s="32">
        <v>1</v>
      </c>
      <c r="I67" s="32">
        <v>1</v>
      </c>
      <c r="J67" s="32">
        <v>0</v>
      </c>
      <c r="K67" s="32">
        <v>1</v>
      </c>
      <c r="L67" s="32">
        <v>2</v>
      </c>
      <c r="M67" s="32">
        <v>0</v>
      </c>
      <c r="N67" s="40">
        <v>10</v>
      </c>
    </row>
    <row r="68" spans="1:14" ht="26.25" customHeight="1" x14ac:dyDescent="0.2">
      <c r="A68" s="34" t="s">
        <v>31</v>
      </c>
      <c r="B68" s="32">
        <v>0</v>
      </c>
      <c r="C68" s="32">
        <v>1</v>
      </c>
      <c r="D68" s="32">
        <v>1</v>
      </c>
      <c r="E68" s="32">
        <v>2</v>
      </c>
      <c r="F68" s="32">
        <v>0</v>
      </c>
      <c r="G68" s="32">
        <v>3</v>
      </c>
      <c r="H68" s="32">
        <v>2</v>
      </c>
      <c r="I68" s="32">
        <v>2</v>
      </c>
      <c r="J68" s="32">
        <v>0</v>
      </c>
      <c r="K68" s="32">
        <v>1</v>
      </c>
      <c r="L68" s="32">
        <v>4</v>
      </c>
      <c r="M68" s="32">
        <v>1</v>
      </c>
      <c r="N68" s="40">
        <v>17</v>
      </c>
    </row>
    <row r="69" spans="1:14" ht="26.25" customHeight="1" x14ac:dyDescent="0.2">
      <c r="A69" s="34" t="s">
        <v>32</v>
      </c>
      <c r="B69" s="32">
        <v>0</v>
      </c>
      <c r="C69" s="32">
        <v>1</v>
      </c>
      <c r="D69" s="32">
        <v>0</v>
      </c>
      <c r="E69" s="32">
        <v>1</v>
      </c>
      <c r="F69" s="32">
        <v>0</v>
      </c>
      <c r="G69" s="32">
        <v>0</v>
      </c>
      <c r="H69" s="32">
        <v>1</v>
      </c>
      <c r="I69" s="32">
        <v>0</v>
      </c>
      <c r="J69" s="32">
        <v>0</v>
      </c>
      <c r="K69" s="32">
        <v>0</v>
      </c>
      <c r="L69" s="32">
        <v>1</v>
      </c>
      <c r="M69" s="32">
        <v>0</v>
      </c>
      <c r="N69" s="40">
        <v>4</v>
      </c>
    </row>
    <row r="70" spans="1:14" ht="26.25" customHeight="1" x14ac:dyDescent="0.2">
      <c r="A70" s="33" t="s">
        <v>33</v>
      </c>
      <c r="B70" s="40">
        <v>5</v>
      </c>
      <c r="C70" s="40">
        <v>6</v>
      </c>
      <c r="D70" s="40">
        <v>0</v>
      </c>
      <c r="E70" s="40">
        <v>0</v>
      </c>
      <c r="F70" s="40">
        <v>6</v>
      </c>
      <c r="G70" s="40">
        <v>5</v>
      </c>
      <c r="H70" s="40">
        <v>3</v>
      </c>
      <c r="I70" s="40">
        <v>5</v>
      </c>
      <c r="J70" s="40">
        <v>4</v>
      </c>
      <c r="K70" s="40">
        <v>5</v>
      </c>
      <c r="L70" s="40">
        <v>4</v>
      </c>
      <c r="M70" s="40">
        <v>2</v>
      </c>
      <c r="N70" s="40">
        <v>45</v>
      </c>
    </row>
    <row r="71" spans="1:14" ht="26.25" customHeight="1" x14ac:dyDescent="0.2">
      <c r="A71" s="34" t="s">
        <v>34</v>
      </c>
      <c r="B71" s="32">
        <v>1</v>
      </c>
      <c r="C71" s="32">
        <v>0</v>
      </c>
      <c r="D71" s="32">
        <v>0</v>
      </c>
      <c r="E71" s="32">
        <v>0</v>
      </c>
      <c r="F71" s="32">
        <v>6</v>
      </c>
      <c r="G71" s="32">
        <v>1</v>
      </c>
      <c r="H71" s="32">
        <v>2</v>
      </c>
      <c r="I71" s="32">
        <v>0</v>
      </c>
      <c r="J71" s="32">
        <v>1</v>
      </c>
      <c r="K71" s="32">
        <v>2</v>
      </c>
      <c r="L71" s="32">
        <v>1</v>
      </c>
      <c r="M71" s="32">
        <v>0</v>
      </c>
      <c r="N71" s="40">
        <v>14</v>
      </c>
    </row>
    <row r="72" spans="1:14" ht="26.25" customHeight="1" x14ac:dyDescent="0.2">
      <c r="A72" s="34" t="s">
        <v>35</v>
      </c>
      <c r="B72" s="32">
        <v>2</v>
      </c>
      <c r="C72" s="32">
        <v>2</v>
      </c>
      <c r="D72" s="32">
        <v>0</v>
      </c>
      <c r="E72" s="32">
        <v>0</v>
      </c>
      <c r="F72" s="32">
        <v>0</v>
      </c>
      <c r="G72" s="32">
        <v>1</v>
      </c>
      <c r="H72" s="32">
        <v>0</v>
      </c>
      <c r="I72" s="32">
        <v>2</v>
      </c>
      <c r="J72" s="32">
        <v>2</v>
      </c>
      <c r="K72" s="32">
        <v>1</v>
      </c>
      <c r="L72" s="32">
        <v>2</v>
      </c>
      <c r="M72" s="32">
        <v>0</v>
      </c>
      <c r="N72" s="40">
        <v>12</v>
      </c>
    </row>
    <row r="73" spans="1:14" ht="26.25" customHeight="1" x14ac:dyDescent="0.2">
      <c r="A73" s="34" t="s">
        <v>36</v>
      </c>
      <c r="B73" s="32">
        <v>2</v>
      </c>
      <c r="C73" s="32">
        <v>4</v>
      </c>
      <c r="D73" s="32">
        <v>0</v>
      </c>
      <c r="E73" s="32">
        <v>0</v>
      </c>
      <c r="F73" s="32">
        <v>0</v>
      </c>
      <c r="G73" s="32">
        <v>3</v>
      </c>
      <c r="H73" s="32">
        <v>1</v>
      </c>
      <c r="I73" s="32">
        <v>3</v>
      </c>
      <c r="J73" s="32">
        <v>1</v>
      </c>
      <c r="K73" s="32">
        <v>2</v>
      </c>
      <c r="L73" s="32">
        <v>1</v>
      </c>
      <c r="M73" s="32">
        <v>2</v>
      </c>
      <c r="N73" s="40">
        <v>19</v>
      </c>
    </row>
    <row r="74" spans="1:14" ht="26.25" customHeight="1" x14ac:dyDescent="0.2">
      <c r="A74" s="33" t="s">
        <v>113</v>
      </c>
      <c r="B74" s="32">
        <v>44</v>
      </c>
      <c r="C74" s="32">
        <v>47</v>
      </c>
      <c r="D74" s="32">
        <v>25</v>
      </c>
      <c r="E74" s="32">
        <v>80</v>
      </c>
      <c r="F74" s="32">
        <v>80</v>
      </c>
      <c r="G74" s="32">
        <v>100</v>
      </c>
      <c r="H74" s="32">
        <v>80</v>
      </c>
      <c r="I74" s="32">
        <v>89</v>
      </c>
      <c r="J74" s="32">
        <v>106</v>
      </c>
      <c r="K74" s="32">
        <v>168</v>
      </c>
      <c r="L74" s="32">
        <v>192</v>
      </c>
      <c r="M74" s="32">
        <v>206</v>
      </c>
      <c r="N74" s="40">
        <v>1217</v>
      </c>
    </row>
    <row r="75" spans="1:14" x14ac:dyDescent="0.2"/>
    <row r="76" spans="1:14" ht="35.25" customHeight="1" x14ac:dyDescent="0.2">
      <c r="A76" s="46" t="s">
        <v>38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</row>
    <row r="77" spans="1:14" ht="24" customHeight="1" x14ac:dyDescent="0.2">
      <c r="A77" s="43" t="s">
        <v>15</v>
      </c>
      <c r="B77" s="43" t="s">
        <v>0</v>
      </c>
      <c r="C77" s="43" t="s">
        <v>1</v>
      </c>
      <c r="D77" s="43" t="s">
        <v>11</v>
      </c>
      <c r="E77" s="43" t="s">
        <v>2</v>
      </c>
      <c r="F77" s="43" t="s">
        <v>3</v>
      </c>
      <c r="G77" s="43" t="s">
        <v>12</v>
      </c>
      <c r="H77" s="43" t="s">
        <v>13</v>
      </c>
      <c r="I77" s="43" t="s">
        <v>4</v>
      </c>
      <c r="J77" s="43" t="s">
        <v>5</v>
      </c>
      <c r="K77" s="43" t="s">
        <v>6</v>
      </c>
      <c r="L77" s="43" t="s">
        <v>7</v>
      </c>
      <c r="M77" s="43" t="s">
        <v>8</v>
      </c>
      <c r="N77" s="43" t="s">
        <v>9</v>
      </c>
    </row>
    <row r="78" spans="1:14" ht="24.75" customHeight="1" x14ac:dyDescent="0.2">
      <c r="A78" s="33" t="s">
        <v>19</v>
      </c>
      <c r="B78" s="40">
        <v>5</v>
      </c>
      <c r="C78" s="40">
        <v>2</v>
      </c>
      <c r="D78" s="40">
        <v>2</v>
      </c>
      <c r="E78" s="40">
        <v>1</v>
      </c>
      <c r="F78" s="40">
        <v>1</v>
      </c>
      <c r="G78" s="40">
        <v>2</v>
      </c>
      <c r="H78" s="40">
        <v>5</v>
      </c>
      <c r="I78" s="40">
        <v>1</v>
      </c>
      <c r="J78" s="40">
        <v>2</v>
      </c>
      <c r="K78" s="40">
        <v>5</v>
      </c>
      <c r="L78" s="40">
        <v>15</v>
      </c>
      <c r="M78" s="40">
        <v>2</v>
      </c>
      <c r="N78" s="40">
        <v>43</v>
      </c>
    </row>
    <row r="79" spans="1:14" ht="24.75" customHeight="1" x14ac:dyDescent="0.2">
      <c r="A79" s="33" t="s">
        <v>103</v>
      </c>
      <c r="B79" s="40">
        <v>3</v>
      </c>
      <c r="C79" s="40">
        <v>2</v>
      </c>
      <c r="D79" s="40">
        <v>2</v>
      </c>
      <c r="E79" s="40">
        <v>0</v>
      </c>
      <c r="F79" s="40">
        <v>1</v>
      </c>
      <c r="G79" s="40">
        <v>1</v>
      </c>
      <c r="H79" s="40">
        <v>2</v>
      </c>
      <c r="I79" s="40">
        <v>0</v>
      </c>
      <c r="J79" s="40">
        <v>2</v>
      </c>
      <c r="K79" s="40">
        <v>4</v>
      </c>
      <c r="L79" s="40">
        <v>15</v>
      </c>
      <c r="M79" s="40">
        <v>2</v>
      </c>
      <c r="N79" s="40">
        <v>34</v>
      </c>
    </row>
    <row r="80" spans="1:14" ht="24.75" customHeight="1" x14ac:dyDescent="0.2">
      <c r="A80" s="33" t="s">
        <v>20</v>
      </c>
      <c r="B80" s="40">
        <v>0</v>
      </c>
      <c r="C80" s="40">
        <v>0</v>
      </c>
      <c r="D80" s="40">
        <v>0</v>
      </c>
      <c r="E80" s="40">
        <v>1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1</v>
      </c>
      <c r="M80" s="40">
        <v>0</v>
      </c>
      <c r="N80" s="40">
        <v>2</v>
      </c>
    </row>
    <row r="81" spans="1:14" ht="24.75" customHeight="1" x14ac:dyDescent="0.2">
      <c r="A81" s="33" t="s">
        <v>21</v>
      </c>
      <c r="B81" s="40">
        <v>2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0">
        <v>2</v>
      </c>
      <c r="I81" s="40">
        <v>1</v>
      </c>
      <c r="J81" s="40">
        <v>0</v>
      </c>
      <c r="K81" s="40">
        <v>0</v>
      </c>
      <c r="L81" s="40">
        <v>0</v>
      </c>
      <c r="M81" s="40">
        <v>0</v>
      </c>
      <c r="N81" s="40">
        <v>5</v>
      </c>
    </row>
    <row r="82" spans="1:14" ht="24.75" customHeight="1" x14ac:dyDescent="0.2">
      <c r="A82" s="33" t="s">
        <v>22</v>
      </c>
      <c r="B82" s="40">
        <v>42</v>
      </c>
      <c r="C82" s="40">
        <v>23</v>
      </c>
      <c r="D82" s="40">
        <v>27</v>
      </c>
      <c r="E82" s="40">
        <v>394</v>
      </c>
      <c r="F82" s="40">
        <v>11</v>
      </c>
      <c r="G82" s="40">
        <v>19</v>
      </c>
      <c r="H82" s="40">
        <v>8</v>
      </c>
      <c r="I82" s="40">
        <v>5</v>
      </c>
      <c r="J82" s="40">
        <v>12</v>
      </c>
      <c r="K82" s="40">
        <v>9</v>
      </c>
      <c r="L82" s="40">
        <v>58</v>
      </c>
      <c r="M82" s="40">
        <v>30</v>
      </c>
      <c r="N82" s="40">
        <v>638</v>
      </c>
    </row>
    <row r="83" spans="1:14" ht="24.75" customHeight="1" x14ac:dyDescent="0.2">
      <c r="A83" s="33" t="s">
        <v>23</v>
      </c>
      <c r="B83" s="40">
        <v>60</v>
      </c>
      <c r="C83" s="40">
        <v>36</v>
      </c>
      <c r="D83" s="40">
        <v>37</v>
      </c>
      <c r="E83" s="40">
        <v>29</v>
      </c>
      <c r="F83" s="40">
        <v>19</v>
      </c>
      <c r="G83" s="40">
        <v>19</v>
      </c>
      <c r="H83" s="40">
        <v>20</v>
      </c>
      <c r="I83" s="40">
        <v>7</v>
      </c>
      <c r="J83" s="40">
        <v>20</v>
      </c>
      <c r="K83" s="40">
        <v>43</v>
      </c>
      <c r="L83" s="40">
        <v>68</v>
      </c>
      <c r="M83" s="40">
        <v>32</v>
      </c>
      <c r="N83" s="40">
        <v>390</v>
      </c>
    </row>
    <row r="84" spans="1:14" ht="24.75" customHeight="1" x14ac:dyDescent="0.2">
      <c r="A84" s="33" t="s">
        <v>24</v>
      </c>
      <c r="B84" s="40">
        <v>38</v>
      </c>
      <c r="C84" s="40">
        <v>56</v>
      </c>
      <c r="D84" s="40">
        <v>38</v>
      </c>
      <c r="E84" s="40">
        <v>18</v>
      </c>
      <c r="F84" s="40">
        <v>19</v>
      </c>
      <c r="G84" s="40">
        <v>19</v>
      </c>
      <c r="H84" s="40">
        <v>12</v>
      </c>
      <c r="I84" s="40">
        <v>21</v>
      </c>
      <c r="J84" s="40">
        <v>21</v>
      </c>
      <c r="K84" s="40">
        <v>26</v>
      </c>
      <c r="L84" s="40">
        <v>49</v>
      </c>
      <c r="M84" s="40">
        <v>36</v>
      </c>
      <c r="N84" s="40">
        <v>353</v>
      </c>
    </row>
    <row r="85" spans="1:14" ht="24.75" customHeight="1" x14ac:dyDescent="0.2">
      <c r="A85" s="33" t="s">
        <v>98</v>
      </c>
      <c r="B85" s="40">
        <v>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</row>
    <row r="86" spans="1:14" ht="24.75" customHeight="1" x14ac:dyDescent="0.2">
      <c r="A86" s="33" t="s">
        <v>108</v>
      </c>
      <c r="B86" s="40">
        <v>14</v>
      </c>
      <c r="C86" s="40">
        <v>6</v>
      </c>
      <c r="D86" s="40">
        <v>8</v>
      </c>
      <c r="E86" s="40">
        <v>8</v>
      </c>
      <c r="F86" s="40">
        <v>3</v>
      </c>
      <c r="G86" s="40">
        <v>6</v>
      </c>
      <c r="H86" s="40">
        <v>5</v>
      </c>
      <c r="I86" s="40">
        <v>2</v>
      </c>
      <c r="J86" s="40">
        <v>3</v>
      </c>
      <c r="K86" s="40">
        <v>5</v>
      </c>
      <c r="L86" s="40">
        <v>5</v>
      </c>
      <c r="M86" s="40">
        <v>10</v>
      </c>
      <c r="N86" s="40">
        <v>75</v>
      </c>
    </row>
    <row r="87" spans="1:14" ht="24.75" customHeight="1" x14ac:dyDescent="0.2">
      <c r="A87" s="33" t="s">
        <v>111</v>
      </c>
      <c r="B87" s="40">
        <v>0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</row>
    <row r="88" spans="1:14" ht="30" x14ac:dyDescent="0.2">
      <c r="A88" s="33" t="s">
        <v>110</v>
      </c>
      <c r="B88" s="40">
        <v>6</v>
      </c>
      <c r="C88" s="40">
        <v>6</v>
      </c>
      <c r="D88" s="40">
        <v>0</v>
      </c>
      <c r="E88" s="40">
        <v>0</v>
      </c>
      <c r="F88" s="40">
        <v>0</v>
      </c>
      <c r="G88" s="40">
        <v>2</v>
      </c>
      <c r="H88" s="40">
        <v>3</v>
      </c>
      <c r="I88" s="40">
        <v>1</v>
      </c>
      <c r="J88" s="40">
        <v>1</v>
      </c>
      <c r="K88" s="40">
        <v>1</v>
      </c>
      <c r="L88" s="40">
        <v>1</v>
      </c>
      <c r="M88" s="40">
        <v>3</v>
      </c>
      <c r="N88" s="40">
        <v>24</v>
      </c>
    </row>
    <row r="89" spans="1:14" ht="24" customHeight="1" x14ac:dyDescent="0.2">
      <c r="A89" s="34" t="s">
        <v>99</v>
      </c>
      <c r="B89" s="32">
        <v>3</v>
      </c>
      <c r="C89" s="32">
        <v>6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1</v>
      </c>
      <c r="K89" s="32">
        <v>0</v>
      </c>
      <c r="L89" s="32">
        <v>0</v>
      </c>
      <c r="M89" s="32">
        <v>2</v>
      </c>
      <c r="N89" s="40">
        <v>12</v>
      </c>
    </row>
    <row r="90" spans="1:14" ht="24" customHeight="1" x14ac:dyDescent="0.2">
      <c r="A90" s="34" t="s">
        <v>100</v>
      </c>
      <c r="B90" s="32">
        <v>1</v>
      </c>
      <c r="C90" s="32">
        <v>0</v>
      </c>
      <c r="D90" s="32">
        <v>0</v>
      </c>
      <c r="E90" s="32">
        <v>0</v>
      </c>
      <c r="F90" s="32">
        <v>0</v>
      </c>
      <c r="G90" s="32">
        <v>1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40">
        <v>2</v>
      </c>
    </row>
    <row r="91" spans="1:14" ht="24" customHeight="1" x14ac:dyDescent="0.2">
      <c r="A91" s="34" t="s">
        <v>101</v>
      </c>
      <c r="B91" s="32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1</v>
      </c>
      <c r="I91" s="32">
        <v>0</v>
      </c>
      <c r="J91" s="32">
        <v>0</v>
      </c>
      <c r="K91" s="32">
        <v>1</v>
      </c>
      <c r="L91" s="32">
        <v>1</v>
      </c>
      <c r="M91" s="32">
        <v>1</v>
      </c>
      <c r="N91" s="40">
        <v>4</v>
      </c>
    </row>
    <row r="92" spans="1:14" ht="24" customHeight="1" x14ac:dyDescent="0.2">
      <c r="A92" s="34" t="s">
        <v>104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40">
        <v>0</v>
      </c>
    </row>
    <row r="93" spans="1:14" ht="24" customHeight="1" x14ac:dyDescent="0.2">
      <c r="A93" s="34" t="s">
        <v>105</v>
      </c>
      <c r="B93" s="32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40">
        <v>0</v>
      </c>
    </row>
    <row r="94" spans="1:14" ht="24" customHeight="1" x14ac:dyDescent="0.2">
      <c r="A94" s="34" t="s">
        <v>106</v>
      </c>
      <c r="B94" s="32">
        <v>2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2</v>
      </c>
      <c r="I94" s="32">
        <v>1</v>
      </c>
      <c r="J94" s="32">
        <v>0</v>
      </c>
      <c r="K94" s="32">
        <v>0</v>
      </c>
      <c r="L94" s="32">
        <v>0</v>
      </c>
      <c r="M94" s="32">
        <v>0</v>
      </c>
      <c r="N94" s="40">
        <v>5</v>
      </c>
    </row>
    <row r="95" spans="1:14" ht="24" customHeight="1" x14ac:dyDescent="0.2">
      <c r="A95" s="34" t="s">
        <v>107</v>
      </c>
      <c r="B95" s="32">
        <v>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40">
        <v>0</v>
      </c>
    </row>
    <row r="96" spans="1:14" ht="24" customHeight="1" x14ac:dyDescent="0.2">
      <c r="A96" s="34" t="s">
        <v>109</v>
      </c>
      <c r="B96" s="32">
        <v>0</v>
      </c>
      <c r="C96" s="32">
        <v>0</v>
      </c>
      <c r="D96" s="32">
        <v>0</v>
      </c>
      <c r="E96" s="32">
        <v>0</v>
      </c>
      <c r="F96" s="32">
        <v>0</v>
      </c>
      <c r="G96" s="32">
        <v>1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40">
        <v>1</v>
      </c>
    </row>
    <row r="97" spans="1:14" ht="31.5" customHeight="1" x14ac:dyDescent="0.2">
      <c r="A97" s="33" t="s">
        <v>112</v>
      </c>
      <c r="B97" s="40">
        <v>0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1</v>
      </c>
      <c r="K97" s="40">
        <v>0</v>
      </c>
      <c r="L97" s="40">
        <v>0</v>
      </c>
      <c r="M97" s="40">
        <v>0</v>
      </c>
      <c r="N97" s="40">
        <v>1</v>
      </c>
    </row>
    <row r="98" spans="1:14" ht="34.5" customHeight="1" x14ac:dyDescent="0.2">
      <c r="A98" s="33" t="s">
        <v>97</v>
      </c>
      <c r="B98" s="40">
        <v>0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</row>
    <row r="99" spans="1:14" ht="25.5" customHeight="1" x14ac:dyDescent="0.2">
      <c r="A99" s="33" t="s">
        <v>27</v>
      </c>
      <c r="B99" s="40">
        <v>10</v>
      </c>
      <c r="C99" s="40">
        <v>8</v>
      </c>
      <c r="D99" s="40">
        <v>10</v>
      </c>
      <c r="E99" s="40">
        <v>8</v>
      </c>
      <c r="F99" s="40">
        <v>11</v>
      </c>
      <c r="G99" s="40">
        <v>6</v>
      </c>
      <c r="H99" s="40">
        <v>4</v>
      </c>
      <c r="I99" s="40">
        <v>4</v>
      </c>
      <c r="J99" s="40">
        <v>5</v>
      </c>
      <c r="K99" s="40">
        <v>6</v>
      </c>
      <c r="L99" s="40">
        <v>24</v>
      </c>
      <c r="M99" s="40">
        <v>9</v>
      </c>
      <c r="N99" s="40">
        <v>105</v>
      </c>
    </row>
    <row r="100" spans="1:14" ht="32.25" customHeight="1" x14ac:dyDescent="0.2">
      <c r="A100" s="33" t="s">
        <v>102</v>
      </c>
      <c r="B100" s="40">
        <v>0</v>
      </c>
      <c r="C100" s="40">
        <v>0</v>
      </c>
      <c r="D100" s="40">
        <v>103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103</v>
      </c>
    </row>
    <row r="101" spans="1:14" ht="26.25" customHeight="1" x14ac:dyDescent="0.2">
      <c r="A101" s="33" t="s">
        <v>10</v>
      </c>
      <c r="B101" s="40">
        <v>0</v>
      </c>
      <c r="C101" s="40">
        <v>0</v>
      </c>
      <c r="D101" s="40">
        <v>0</v>
      </c>
      <c r="E101" s="40">
        <v>0</v>
      </c>
      <c r="F101" s="40">
        <v>6</v>
      </c>
      <c r="G101" s="40">
        <v>1</v>
      </c>
      <c r="H101" s="40">
        <v>1</v>
      </c>
      <c r="I101" s="40">
        <v>0</v>
      </c>
      <c r="J101" s="40">
        <v>3</v>
      </c>
      <c r="K101" s="40">
        <v>0</v>
      </c>
      <c r="L101" s="40">
        <v>4</v>
      </c>
      <c r="M101" s="40">
        <v>0</v>
      </c>
      <c r="N101" s="40">
        <v>15</v>
      </c>
    </row>
    <row r="102" spans="1:14" ht="26.25" customHeight="1" x14ac:dyDescent="0.2">
      <c r="A102" s="33" t="s">
        <v>28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</row>
    <row r="103" spans="1:14" ht="26.25" customHeight="1" x14ac:dyDescent="0.2">
      <c r="A103" s="34" t="s">
        <v>29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40">
        <v>0</v>
      </c>
    </row>
    <row r="104" spans="1:14" ht="26.25" customHeight="1" x14ac:dyDescent="0.2">
      <c r="A104" s="34" t="s">
        <v>30</v>
      </c>
      <c r="B104" s="32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40">
        <v>0</v>
      </c>
    </row>
    <row r="105" spans="1:14" ht="26.25" customHeight="1" x14ac:dyDescent="0.2">
      <c r="A105" s="34" t="s">
        <v>31</v>
      </c>
      <c r="B105" s="32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40">
        <v>0</v>
      </c>
    </row>
    <row r="106" spans="1:14" ht="26.25" customHeight="1" x14ac:dyDescent="0.2">
      <c r="A106" s="34" t="s">
        <v>32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40">
        <v>0</v>
      </c>
    </row>
    <row r="107" spans="1:14" ht="26.25" customHeight="1" x14ac:dyDescent="0.2">
      <c r="A107" s="33" t="s">
        <v>33</v>
      </c>
      <c r="B107" s="40">
        <v>0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1</v>
      </c>
      <c r="L107" s="40">
        <v>3</v>
      </c>
      <c r="M107" s="40">
        <v>0</v>
      </c>
      <c r="N107" s="40">
        <v>4</v>
      </c>
    </row>
    <row r="108" spans="1:14" ht="26.25" customHeight="1" x14ac:dyDescent="0.2">
      <c r="A108" s="34" t="s">
        <v>34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1</v>
      </c>
      <c r="L108" s="32">
        <v>2</v>
      </c>
      <c r="M108" s="32">
        <v>0</v>
      </c>
      <c r="N108" s="40">
        <v>3</v>
      </c>
    </row>
    <row r="109" spans="1:14" ht="26.25" customHeight="1" x14ac:dyDescent="0.2">
      <c r="A109" s="34" t="s">
        <v>35</v>
      </c>
      <c r="B109" s="32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40">
        <v>0</v>
      </c>
    </row>
    <row r="110" spans="1:14" ht="26.25" customHeight="1" x14ac:dyDescent="0.2">
      <c r="A110" s="34" t="s">
        <v>36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1</v>
      </c>
      <c r="M110" s="32">
        <v>0</v>
      </c>
      <c r="N110" s="40">
        <v>1</v>
      </c>
    </row>
    <row r="111" spans="1:14" ht="26.25" customHeight="1" x14ac:dyDescent="0.2">
      <c r="A111" s="33" t="s">
        <v>113</v>
      </c>
      <c r="B111" s="32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1</v>
      </c>
      <c r="J111" s="32">
        <v>1</v>
      </c>
      <c r="K111" s="32">
        <v>1</v>
      </c>
      <c r="L111" s="32">
        <v>1</v>
      </c>
      <c r="M111" s="32">
        <v>1</v>
      </c>
      <c r="N111" s="40">
        <v>5</v>
      </c>
    </row>
    <row r="112" spans="1:14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</sheetData>
  <sheetProtection formatCells="0" formatColumns="0" formatRows="0" sort="0" autoFilter="0"/>
  <protectedRanges>
    <protectedRange sqref="D41:D74 D78:D111" name="Rango1"/>
  </protectedRanges>
  <customSheetViews>
    <customSheetView guid="{1F95BD54-0BB8-46A0-A085-23608E719023}" showPageBreaks="1" fitToPage="1" printArea="1" hiddenRows="1" hiddenColumns="1">
      <selection activeCell="B37" sqref="B37"/>
      <pageMargins left="0.70866141732283472" right="0.70866141732283472" top="0.74803149606299213" bottom="0.74803149606299213" header="0.31496062992125984" footer="0.31496062992125984"/>
      <pageSetup paperSize="5" scale="82" fitToHeight="0" orientation="landscape" r:id="rId1"/>
    </customSheetView>
  </customSheetViews>
  <mergeCells count="4">
    <mergeCell ref="A39:N39"/>
    <mergeCell ref="A76:N76"/>
    <mergeCell ref="A2:N2"/>
    <mergeCell ref="A1:N1"/>
  </mergeCells>
  <pageMargins left="0.70866141732283472" right="0.70866141732283472" top="0.74803149606299213" bottom="0.74803149606299213" header="0.31496062992125984" footer="0.31496062992125984"/>
  <pageSetup paperSize="5" scale="8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5">
    <tabColor rgb="FF996633"/>
  </sheetPr>
  <dimension ref="A1:IS890"/>
  <sheetViews>
    <sheetView zoomScale="80" zoomScaleNormal="80" workbookViewId="0">
      <selection activeCell="E113" sqref="E113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0.5703125" style="4" customWidth="1"/>
    <col min="4" max="4" width="9.140625" style="4" customWidth="1"/>
    <col min="5" max="5" width="17" style="1" customWidth="1"/>
    <col min="6" max="6" width="17.85546875" style="1" customWidth="1"/>
    <col min="7" max="7" width="25.85546875" style="1" customWidth="1"/>
    <col min="8" max="8" width="45.7109375" style="1" customWidth="1"/>
    <col min="9" max="9" width="11.42578125" style="1" customWidth="1"/>
    <col min="10" max="10" width="10.28515625" style="1" customWidth="1"/>
    <col min="11" max="11" width="16.7109375" style="1" customWidth="1"/>
    <col min="12" max="12" width="38" style="1" customWidth="1"/>
    <col min="13" max="13" width="2.42578125" style="1" customWidth="1"/>
    <col min="14" max="14" width="20.7109375" style="1" hidden="1" customWidth="1"/>
    <col min="15" max="15" width="20.7109375" style="10" hidden="1" customWidth="1"/>
    <col min="16" max="16" width="25.42578125" style="11" hidden="1" customWidth="1"/>
    <col min="17" max="61" width="20.7109375" style="1" hidden="1" customWidth="1"/>
    <col min="62" max="248" width="11.42578125" style="1" hidden="1" customWidth="1"/>
    <col min="249" max="252" width="7.7109375" style="1" hidden="1" customWidth="1"/>
    <col min="253" max="253" width="3.28515625" style="1" hidden="1" customWidth="1"/>
    <col min="254" max="16384" width="7.7109375" style="1" hidden="1"/>
  </cols>
  <sheetData>
    <row r="1" spans="1:20" ht="30" customHeight="1" x14ac:dyDescent="0.2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x14ac:dyDescent="0.2">
      <c r="A2" s="48" t="s">
        <v>40</v>
      </c>
      <c r="B2" s="49" t="s">
        <v>17</v>
      </c>
      <c r="C2" s="52" t="s">
        <v>41</v>
      </c>
      <c r="D2" s="52"/>
      <c r="E2" s="53" t="s">
        <v>42</v>
      </c>
      <c r="F2" s="48" t="s">
        <v>43</v>
      </c>
      <c r="G2" s="52" t="s">
        <v>44</v>
      </c>
      <c r="H2" s="52" t="s">
        <v>67</v>
      </c>
      <c r="I2" s="52" t="s">
        <v>45</v>
      </c>
      <c r="J2" s="54"/>
      <c r="K2" s="54"/>
      <c r="L2" s="48" t="s">
        <v>14</v>
      </c>
    </row>
    <row r="3" spans="1:20" ht="47.25" customHeight="1" x14ac:dyDescent="0.2">
      <c r="A3" s="48"/>
      <c r="B3" s="50"/>
      <c r="C3" s="26" t="s">
        <v>46</v>
      </c>
      <c r="D3" s="26" t="s">
        <v>47</v>
      </c>
      <c r="E3" s="53"/>
      <c r="F3" s="48"/>
      <c r="G3" s="52"/>
      <c r="H3" s="48"/>
      <c r="I3" s="27" t="s">
        <v>48</v>
      </c>
      <c r="J3" s="27" t="s">
        <v>49</v>
      </c>
      <c r="K3" s="27" t="s">
        <v>50</v>
      </c>
      <c r="L3" s="48"/>
      <c r="O3" s="7" t="s">
        <v>16</v>
      </c>
      <c r="P3" s="6" t="s">
        <v>16</v>
      </c>
      <c r="Q3" s="2">
        <f>COUNTIF(F4:F203,O4)</f>
        <v>104</v>
      </c>
      <c r="R3" s="13" t="s">
        <v>51</v>
      </c>
      <c r="T3" s="14"/>
    </row>
    <row r="4" spans="1:20" s="15" customFormat="1" ht="69.75" customHeight="1" x14ac:dyDescent="0.25">
      <c r="A4" s="12">
        <v>1</v>
      </c>
      <c r="B4" s="12">
        <v>1</v>
      </c>
      <c r="C4" s="29">
        <v>3</v>
      </c>
      <c r="D4" s="29">
        <v>2022</v>
      </c>
      <c r="E4" s="8">
        <v>44564</v>
      </c>
      <c r="F4" s="9" t="s">
        <v>52</v>
      </c>
      <c r="G4" s="9" t="s">
        <v>53</v>
      </c>
      <c r="H4" s="30" t="s">
        <v>78</v>
      </c>
      <c r="I4" s="9">
        <v>1</v>
      </c>
      <c r="J4" s="9"/>
      <c r="K4" s="9"/>
      <c r="L4" s="30"/>
      <c r="O4" s="6" t="s">
        <v>52</v>
      </c>
      <c r="P4" s="6" t="s">
        <v>53</v>
      </c>
      <c r="Q4" s="15">
        <f>COUNTIF(F4:F203,O5)</f>
        <v>4</v>
      </c>
      <c r="R4" s="16" t="s">
        <v>54</v>
      </c>
      <c r="T4" s="17"/>
    </row>
    <row r="5" spans="1:20" ht="69.75" customHeight="1" x14ac:dyDescent="0.25">
      <c r="A5" s="12">
        <v>2</v>
      </c>
      <c r="B5" s="12">
        <v>1</v>
      </c>
      <c r="C5" s="29">
        <v>4</v>
      </c>
      <c r="D5" s="29">
        <v>2022</v>
      </c>
      <c r="E5" s="8">
        <v>44564</v>
      </c>
      <c r="F5" s="9" t="s">
        <v>52</v>
      </c>
      <c r="G5" s="9" t="s">
        <v>26</v>
      </c>
      <c r="H5" s="30" t="s">
        <v>79</v>
      </c>
      <c r="I5" s="9"/>
      <c r="J5" s="9">
        <v>1</v>
      </c>
      <c r="K5" s="9"/>
      <c r="L5" s="30"/>
      <c r="O5" s="7" t="s">
        <v>55</v>
      </c>
      <c r="P5" s="6" t="s">
        <v>56</v>
      </c>
      <c r="T5" s="18"/>
    </row>
    <row r="6" spans="1:20" ht="69.75" customHeight="1" x14ac:dyDescent="0.25">
      <c r="A6" s="12">
        <v>3</v>
      </c>
      <c r="B6" s="12">
        <v>1</v>
      </c>
      <c r="C6" s="29">
        <v>9</v>
      </c>
      <c r="D6" s="29">
        <v>2022</v>
      </c>
      <c r="E6" s="8">
        <v>44564</v>
      </c>
      <c r="F6" s="9" t="s">
        <v>52</v>
      </c>
      <c r="G6" s="9" t="s">
        <v>26</v>
      </c>
      <c r="H6" s="30" t="s">
        <v>80</v>
      </c>
      <c r="I6" s="9"/>
      <c r="J6" s="9"/>
      <c r="K6" s="9">
        <v>1</v>
      </c>
      <c r="L6" s="30"/>
      <c r="P6" s="6" t="s">
        <v>57</v>
      </c>
      <c r="T6" s="17"/>
    </row>
    <row r="7" spans="1:20" ht="69.75" customHeight="1" x14ac:dyDescent="0.25">
      <c r="A7" s="12">
        <v>4</v>
      </c>
      <c r="B7" s="12">
        <v>1</v>
      </c>
      <c r="C7" s="29">
        <v>10</v>
      </c>
      <c r="D7" s="29">
        <v>2022</v>
      </c>
      <c r="E7" s="8">
        <v>44564</v>
      </c>
      <c r="F7" s="9" t="s">
        <v>52</v>
      </c>
      <c r="G7" s="9" t="s">
        <v>57</v>
      </c>
      <c r="H7" s="30" t="s">
        <v>81</v>
      </c>
      <c r="I7" s="9">
        <v>1</v>
      </c>
      <c r="J7" s="9"/>
      <c r="K7" s="9"/>
      <c r="L7" s="30"/>
      <c r="P7" s="6" t="s">
        <v>26</v>
      </c>
      <c r="T7" s="18"/>
    </row>
    <row r="8" spans="1:20" ht="69.75" customHeight="1" x14ac:dyDescent="0.25">
      <c r="A8" s="12">
        <v>5</v>
      </c>
      <c r="B8" s="12">
        <v>1</v>
      </c>
      <c r="C8" s="29">
        <v>14</v>
      </c>
      <c r="D8" s="29">
        <v>2022</v>
      </c>
      <c r="E8" s="8">
        <v>44565</v>
      </c>
      <c r="F8" s="9" t="s">
        <v>52</v>
      </c>
      <c r="G8" s="9" t="s">
        <v>57</v>
      </c>
      <c r="H8" s="30" t="s">
        <v>81</v>
      </c>
      <c r="I8" s="9"/>
      <c r="J8" s="9">
        <v>1</v>
      </c>
      <c r="K8" s="9"/>
      <c r="L8" s="30"/>
      <c r="P8" s="6" t="s">
        <v>58</v>
      </c>
      <c r="T8" s="19"/>
    </row>
    <row r="9" spans="1:20" ht="69.75" customHeight="1" x14ac:dyDescent="0.25">
      <c r="A9" s="12">
        <v>6</v>
      </c>
      <c r="B9" s="12">
        <v>1</v>
      </c>
      <c r="C9" s="29">
        <v>18</v>
      </c>
      <c r="D9" s="29">
        <v>2022</v>
      </c>
      <c r="E9" s="8">
        <v>44567</v>
      </c>
      <c r="F9" s="9" t="s">
        <v>52</v>
      </c>
      <c r="G9" s="9" t="s">
        <v>57</v>
      </c>
      <c r="H9" s="30" t="s">
        <v>81</v>
      </c>
      <c r="I9" s="9"/>
      <c r="J9" s="9">
        <v>1</v>
      </c>
      <c r="K9" s="9"/>
      <c r="L9" s="30"/>
      <c r="P9" s="6" t="s">
        <v>59</v>
      </c>
      <c r="T9" s="14"/>
    </row>
    <row r="10" spans="1:20" ht="69.75" customHeight="1" x14ac:dyDescent="0.25">
      <c r="A10" s="12">
        <v>7</v>
      </c>
      <c r="B10" s="12">
        <v>1</v>
      </c>
      <c r="C10" s="29">
        <v>22</v>
      </c>
      <c r="D10" s="29">
        <v>2022</v>
      </c>
      <c r="E10" s="8">
        <v>44571</v>
      </c>
      <c r="F10" s="9" t="s">
        <v>52</v>
      </c>
      <c r="G10" s="9" t="s">
        <v>57</v>
      </c>
      <c r="H10" s="30" t="s">
        <v>81</v>
      </c>
      <c r="I10" s="9"/>
      <c r="J10" s="9">
        <v>1</v>
      </c>
      <c r="K10" s="9"/>
      <c r="L10" s="30"/>
      <c r="P10" s="6" t="s">
        <v>60</v>
      </c>
      <c r="T10" s="19"/>
    </row>
    <row r="11" spans="1:20" ht="69.75" customHeight="1" x14ac:dyDescent="0.25">
      <c r="A11" s="12">
        <v>8</v>
      </c>
      <c r="B11" s="12">
        <v>1</v>
      </c>
      <c r="C11" s="29">
        <v>23</v>
      </c>
      <c r="D11" s="29">
        <v>2022</v>
      </c>
      <c r="E11" s="8">
        <v>44571</v>
      </c>
      <c r="F11" s="9" t="s">
        <v>52</v>
      </c>
      <c r="G11" s="9" t="s">
        <v>57</v>
      </c>
      <c r="H11" s="30" t="s">
        <v>81</v>
      </c>
      <c r="I11" s="9"/>
      <c r="J11" s="9">
        <v>1</v>
      </c>
      <c r="K11" s="9"/>
      <c r="L11" s="30"/>
      <c r="P11" s="6" t="s">
        <v>61</v>
      </c>
      <c r="S11" s="20"/>
      <c r="T11" s="21"/>
    </row>
    <row r="12" spans="1:20" ht="69.75" customHeight="1" x14ac:dyDescent="0.25">
      <c r="A12" s="12">
        <v>9</v>
      </c>
      <c r="B12" s="12">
        <v>1</v>
      </c>
      <c r="C12" s="29">
        <v>24</v>
      </c>
      <c r="D12" s="29">
        <v>2022</v>
      </c>
      <c r="E12" s="8">
        <v>44571</v>
      </c>
      <c r="F12" s="9" t="s">
        <v>52</v>
      </c>
      <c r="G12" s="9" t="s">
        <v>57</v>
      </c>
      <c r="H12" s="30" t="s">
        <v>81</v>
      </c>
      <c r="I12" s="9"/>
      <c r="J12" s="9">
        <v>1</v>
      </c>
      <c r="K12" s="9"/>
      <c r="L12" s="30"/>
      <c r="P12" s="6" t="s">
        <v>62</v>
      </c>
      <c r="S12" s="22"/>
      <c r="T12" s="19"/>
    </row>
    <row r="13" spans="1:20" ht="69.75" customHeight="1" x14ac:dyDescent="0.25">
      <c r="A13" s="12">
        <v>10</v>
      </c>
      <c r="B13" s="12">
        <v>1</v>
      </c>
      <c r="C13" s="29">
        <v>29</v>
      </c>
      <c r="D13" s="29">
        <v>2022</v>
      </c>
      <c r="E13" s="8">
        <v>44572</v>
      </c>
      <c r="F13" s="9" t="s">
        <v>52</v>
      </c>
      <c r="G13" s="9" t="s">
        <v>53</v>
      </c>
      <c r="H13" s="30" t="s">
        <v>78</v>
      </c>
      <c r="I13" s="9"/>
      <c r="J13" s="9">
        <v>1</v>
      </c>
      <c r="K13" s="9"/>
      <c r="L13" s="30"/>
      <c r="P13" s="6" t="s">
        <v>63</v>
      </c>
      <c r="S13" s="22"/>
    </row>
    <row r="14" spans="1:20" ht="69.75" customHeight="1" x14ac:dyDescent="0.25">
      <c r="A14" s="12">
        <v>11</v>
      </c>
      <c r="B14" s="12">
        <v>1</v>
      </c>
      <c r="C14" s="29">
        <v>30</v>
      </c>
      <c r="D14" s="29">
        <v>2022</v>
      </c>
      <c r="E14" s="8">
        <v>44572</v>
      </c>
      <c r="F14" s="9" t="s">
        <v>52</v>
      </c>
      <c r="G14" s="9" t="s">
        <v>53</v>
      </c>
      <c r="H14" s="30" t="s">
        <v>78</v>
      </c>
      <c r="I14" s="9"/>
      <c r="J14" s="9">
        <v>1</v>
      </c>
      <c r="K14" s="9"/>
      <c r="L14" s="30"/>
      <c r="P14" s="6" t="s">
        <v>64</v>
      </c>
      <c r="S14" s="22"/>
      <c r="T14" s="23"/>
    </row>
    <row r="15" spans="1:20" ht="69.75" customHeight="1" x14ac:dyDescent="0.25">
      <c r="A15" s="12">
        <v>12</v>
      </c>
      <c r="B15" s="12">
        <v>1</v>
      </c>
      <c r="C15" s="29">
        <v>32</v>
      </c>
      <c r="D15" s="29">
        <v>2022</v>
      </c>
      <c r="E15" s="8">
        <v>44573</v>
      </c>
      <c r="F15" s="9" t="s">
        <v>52</v>
      </c>
      <c r="G15" s="9" t="s">
        <v>53</v>
      </c>
      <c r="H15" s="30" t="s">
        <v>83</v>
      </c>
      <c r="I15" s="9">
        <v>4</v>
      </c>
      <c r="J15" s="9">
        <v>1</v>
      </c>
      <c r="K15" s="9"/>
      <c r="L15" s="30"/>
      <c r="P15" s="6" t="s">
        <v>65</v>
      </c>
      <c r="S15" s="22"/>
    </row>
    <row r="16" spans="1:20" ht="69.75" customHeight="1" x14ac:dyDescent="0.25">
      <c r="A16" s="12">
        <v>13</v>
      </c>
      <c r="B16" s="12">
        <v>1</v>
      </c>
      <c r="C16" s="29">
        <v>35</v>
      </c>
      <c r="D16" s="29">
        <v>2022</v>
      </c>
      <c r="E16" s="8">
        <v>44574</v>
      </c>
      <c r="F16" s="9" t="s">
        <v>52</v>
      </c>
      <c r="G16" s="9" t="s">
        <v>57</v>
      </c>
      <c r="H16" s="30" t="s">
        <v>81</v>
      </c>
      <c r="I16" s="9"/>
      <c r="J16" s="9">
        <v>1</v>
      </c>
      <c r="K16" s="9"/>
      <c r="L16" s="30"/>
      <c r="P16" s="6" t="s">
        <v>66</v>
      </c>
      <c r="S16" s="3"/>
      <c r="T16" s="23"/>
    </row>
    <row r="17" spans="1:20" ht="69.75" customHeight="1" x14ac:dyDescent="0.25">
      <c r="A17" s="12">
        <v>14</v>
      </c>
      <c r="B17" s="12">
        <v>1</v>
      </c>
      <c r="C17" s="29">
        <v>37</v>
      </c>
      <c r="D17" s="29">
        <v>2022</v>
      </c>
      <c r="E17" s="8">
        <v>44575</v>
      </c>
      <c r="F17" s="9" t="s">
        <v>52</v>
      </c>
      <c r="G17" s="9" t="s">
        <v>53</v>
      </c>
      <c r="H17" s="30" t="s">
        <v>83</v>
      </c>
      <c r="I17" s="9"/>
      <c r="J17" s="9">
        <v>1</v>
      </c>
      <c r="K17" s="9"/>
      <c r="L17" s="30"/>
      <c r="S17" s="24"/>
      <c r="T17" s="23"/>
    </row>
    <row r="18" spans="1:20" ht="69.75" customHeight="1" x14ac:dyDescent="0.25">
      <c r="A18" s="12">
        <v>15</v>
      </c>
      <c r="B18" s="12">
        <v>1</v>
      </c>
      <c r="C18" s="29">
        <v>49</v>
      </c>
      <c r="D18" s="29">
        <v>2022</v>
      </c>
      <c r="E18" s="8">
        <v>44580</v>
      </c>
      <c r="F18" s="9" t="s">
        <v>55</v>
      </c>
      <c r="G18" s="9" t="s">
        <v>62</v>
      </c>
      <c r="H18" s="30" t="s">
        <v>82</v>
      </c>
      <c r="I18" s="9">
        <v>1</v>
      </c>
      <c r="J18" s="9"/>
      <c r="K18" s="9"/>
      <c r="L18" s="30"/>
      <c r="S18" s="3"/>
    </row>
    <row r="19" spans="1:20" ht="69.75" customHeight="1" x14ac:dyDescent="0.25">
      <c r="A19" s="12">
        <v>16</v>
      </c>
      <c r="B19" s="12">
        <v>1</v>
      </c>
      <c r="C19" s="29">
        <v>58</v>
      </c>
      <c r="D19" s="29">
        <v>2022</v>
      </c>
      <c r="E19" s="8">
        <v>44586</v>
      </c>
      <c r="F19" s="9" t="s">
        <v>55</v>
      </c>
      <c r="G19" s="9" t="s">
        <v>62</v>
      </c>
      <c r="H19" s="30" t="s">
        <v>82</v>
      </c>
      <c r="I19" s="9">
        <v>1</v>
      </c>
      <c r="J19" s="9"/>
      <c r="K19" s="9"/>
      <c r="L19" s="30"/>
      <c r="S19" s="24"/>
    </row>
    <row r="20" spans="1:20" ht="69.75" customHeight="1" x14ac:dyDescent="0.25">
      <c r="A20" s="12">
        <v>17</v>
      </c>
      <c r="B20" s="12">
        <v>2</v>
      </c>
      <c r="C20" s="29">
        <v>72</v>
      </c>
      <c r="D20" s="29">
        <v>2022</v>
      </c>
      <c r="E20" s="8">
        <v>44606</v>
      </c>
      <c r="F20" s="9" t="s">
        <v>52</v>
      </c>
      <c r="G20" s="9" t="s">
        <v>53</v>
      </c>
      <c r="H20" s="30" t="s">
        <v>78</v>
      </c>
      <c r="I20" s="9">
        <v>1</v>
      </c>
      <c r="J20" s="9"/>
      <c r="K20" s="9"/>
      <c r="L20" s="30"/>
      <c r="S20" s="3"/>
    </row>
    <row r="21" spans="1:20" ht="69.75" customHeight="1" x14ac:dyDescent="0.25">
      <c r="A21" s="12">
        <v>18</v>
      </c>
      <c r="B21" s="12">
        <v>2</v>
      </c>
      <c r="C21" s="29">
        <v>73</v>
      </c>
      <c r="D21" s="29">
        <v>2022</v>
      </c>
      <c r="E21" s="8">
        <v>44600</v>
      </c>
      <c r="F21" s="9" t="s">
        <v>52</v>
      </c>
      <c r="G21" s="9" t="s">
        <v>53</v>
      </c>
      <c r="H21" s="30" t="s">
        <v>78</v>
      </c>
      <c r="I21" s="9">
        <v>1</v>
      </c>
      <c r="J21" s="9"/>
      <c r="K21" s="9"/>
      <c r="L21" s="30"/>
      <c r="S21" s="20"/>
    </row>
    <row r="22" spans="1:20" ht="69.75" customHeight="1" x14ac:dyDescent="0.25">
      <c r="A22" s="12">
        <v>19</v>
      </c>
      <c r="B22" s="12">
        <v>2</v>
      </c>
      <c r="C22" s="29">
        <v>74</v>
      </c>
      <c r="D22" s="29">
        <v>2022</v>
      </c>
      <c r="E22" s="8">
        <v>44600</v>
      </c>
      <c r="F22" s="9" t="s">
        <v>52</v>
      </c>
      <c r="G22" s="9" t="s">
        <v>53</v>
      </c>
      <c r="H22" s="30" t="s">
        <v>78</v>
      </c>
      <c r="I22" s="9">
        <v>1</v>
      </c>
      <c r="J22" s="9"/>
      <c r="K22" s="9"/>
      <c r="L22" s="30"/>
      <c r="S22" s="3"/>
    </row>
    <row r="23" spans="1:20" ht="69.75" customHeight="1" x14ac:dyDescent="0.25">
      <c r="A23" s="12">
        <v>20</v>
      </c>
      <c r="B23" s="12">
        <v>2</v>
      </c>
      <c r="C23" s="29">
        <v>114</v>
      </c>
      <c r="D23" s="29">
        <v>2022</v>
      </c>
      <c r="E23" s="8">
        <v>44622</v>
      </c>
      <c r="F23" s="9" t="s">
        <v>52</v>
      </c>
      <c r="G23" s="9" t="s">
        <v>53</v>
      </c>
      <c r="H23" s="30" t="s">
        <v>78</v>
      </c>
      <c r="I23" s="9"/>
      <c r="J23" s="9">
        <v>2</v>
      </c>
      <c r="K23" s="9"/>
      <c r="L23" s="30"/>
      <c r="S23" s="22"/>
    </row>
    <row r="24" spans="1:20" ht="69.75" customHeight="1" x14ac:dyDescent="0.25">
      <c r="A24" s="12">
        <v>21</v>
      </c>
      <c r="B24" s="12">
        <v>2</v>
      </c>
      <c r="C24" s="29">
        <v>76</v>
      </c>
      <c r="D24" s="29">
        <v>2022</v>
      </c>
      <c r="E24" s="8">
        <v>44601</v>
      </c>
      <c r="F24" s="9" t="s">
        <v>52</v>
      </c>
      <c r="G24" s="9" t="s">
        <v>57</v>
      </c>
      <c r="H24" s="30" t="s">
        <v>87</v>
      </c>
      <c r="I24" s="9"/>
      <c r="J24" s="9">
        <v>1</v>
      </c>
      <c r="K24" s="9"/>
      <c r="L24" s="30"/>
      <c r="S24" s="3"/>
    </row>
    <row r="25" spans="1:20" ht="69.75" customHeight="1" x14ac:dyDescent="0.25">
      <c r="A25" s="12">
        <v>22</v>
      </c>
      <c r="B25" s="12">
        <v>2</v>
      </c>
      <c r="C25" s="29">
        <v>77</v>
      </c>
      <c r="D25" s="29">
        <v>2022</v>
      </c>
      <c r="E25" s="8">
        <v>44602</v>
      </c>
      <c r="F25" s="9" t="s">
        <v>52</v>
      </c>
      <c r="G25" s="9" t="s">
        <v>53</v>
      </c>
      <c r="H25" s="30" t="s">
        <v>78</v>
      </c>
      <c r="I25" s="9"/>
      <c r="J25" s="9">
        <v>1</v>
      </c>
      <c r="K25" s="9"/>
      <c r="L25" s="30"/>
      <c r="S25" s="22"/>
    </row>
    <row r="26" spans="1:20" ht="69.75" customHeight="1" x14ac:dyDescent="0.25">
      <c r="A26" s="12">
        <v>23</v>
      </c>
      <c r="B26" s="12">
        <v>2</v>
      </c>
      <c r="C26" s="29">
        <v>78</v>
      </c>
      <c r="D26" s="29">
        <v>2022</v>
      </c>
      <c r="E26" s="8">
        <v>44601</v>
      </c>
      <c r="F26" s="9" t="s">
        <v>52</v>
      </c>
      <c r="G26" s="9" t="s">
        <v>53</v>
      </c>
      <c r="H26" s="30" t="s">
        <v>88</v>
      </c>
      <c r="I26" s="9">
        <v>1</v>
      </c>
      <c r="J26" s="9"/>
      <c r="K26" s="9"/>
      <c r="L26" s="30"/>
      <c r="S26" s="3"/>
    </row>
    <row r="27" spans="1:20" ht="69.75" customHeight="1" x14ac:dyDescent="0.25">
      <c r="A27" s="12">
        <v>24</v>
      </c>
      <c r="B27" s="12">
        <v>2</v>
      </c>
      <c r="C27" s="29">
        <v>79</v>
      </c>
      <c r="D27" s="29">
        <v>2022</v>
      </c>
      <c r="E27" s="8">
        <v>44602</v>
      </c>
      <c r="F27" s="9" t="s">
        <v>52</v>
      </c>
      <c r="G27" s="9" t="s">
        <v>57</v>
      </c>
      <c r="H27" s="30" t="s">
        <v>87</v>
      </c>
      <c r="I27" s="9"/>
      <c r="J27" s="9">
        <v>1</v>
      </c>
      <c r="K27" s="9"/>
      <c r="L27" s="30"/>
      <c r="S27" s="25"/>
    </row>
    <row r="28" spans="1:20" ht="69.75" customHeight="1" x14ac:dyDescent="0.25">
      <c r="A28" s="12">
        <v>25</v>
      </c>
      <c r="B28" s="12">
        <v>2</v>
      </c>
      <c r="C28" s="29">
        <v>113</v>
      </c>
      <c r="D28" s="29">
        <v>2022</v>
      </c>
      <c r="E28" s="8">
        <v>44618</v>
      </c>
      <c r="F28" s="9" t="s">
        <v>52</v>
      </c>
      <c r="G28" s="9" t="s">
        <v>57</v>
      </c>
      <c r="H28" s="30" t="s">
        <v>87</v>
      </c>
      <c r="I28" s="9"/>
      <c r="J28" s="9">
        <v>1</v>
      </c>
      <c r="K28" s="9"/>
      <c r="L28" s="30"/>
    </row>
    <row r="29" spans="1:20" ht="69.75" customHeight="1" x14ac:dyDescent="0.25">
      <c r="A29" s="12">
        <v>26</v>
      </c>
      <c r="B29" s="12">
        <v>2</v>
      </c>
      <c r="C29" s="29">
        <v>81</v>
      </c>
      <c r="D29" s="29">
        <v>2022</v>
      </c>
      <c r="E29" s="8">
        <v>44610</v>
      </c>
      <c r="F29" s="9" t="s">
        <v>52</v>
      </c>
      <c r="G29" s="9" t="s">
        <v>53</v>
      </c>
      <c r="H29" s="30" t="s">
        <v>78</v>
      </c>
      <c r="I29" s="9">
        <v>1</v>
      </c>
      <c r="J29" s="9"/>
      <c r="K29" s="9"/>
      <c r="L29" s="30"/>
    </row>
    <row r="30" spans="1:20" ht="69.75" customHeight="1" x14ac:dyDescent="0.25">
      <c r="A30" s="12">
        <v>27</v>
      </c>
      <c r="B30" s="12">
        <v>2</v>
      </c>
      <c r="C30" s="29">
        <v>82</v>
      </c>
      <c r="D30" s="29">
        <v>2022</v>
      </c>
      <c r="E30" s="8">
        <v>44610</v>
      </c>
      <c r="F30" s="9" t="s">
        <v>52</v>
      </c>
      <c r="G30" s="9" t="s">
        <v>53</v>
      </c>
      <c r="H30" s="30" t="s">
        <v>78</v>
      </c>
      <c r="I30" s="9">
        <v>1</v>
      </c>
      <c r="J30" s="9"/>
      <c r="K30" s="9"/>
      <c r="L30" s="30"/>
    </row>
    <row r="31" spans="1:20" ht="69.75" customHeight="1" x14ac:dyDescent="0.25">
      <c r="A31" s="12">
        <v>28</v>
      </c>
      <c r="B31" s="12">
        <v>2</v>
      </c>
      <c r="C31" s="29">
        <v>83</v>
      </c>
      <c r="D31" s="29">
        <v>2022</v>
      </c>
      <c r="E31" s="8">
        <v>44610</v>
      </c>
      <c r="F31" s="9" t="s">
        <v>52</v>
      </c>
      <c r="G31" s="9" t="s">
        <v>53</v>
      </c>
      <c r="H31" s="30" t="s">
        <v>78</v>
      </c>
      <c r="I31" s="9">
        <v>1</v>
      </c>
      <c r="J31" s="9"/>
      <c r="K31" s="9"/>
      <c r="L31" s="30"/>
    </row>
    <row r="32" spans="1:20" ht="69.75" customHeight="1" x14ac:dyDescent="0.25">
      <c r="A32" s="12">
        <v>29</v>
      </c>
      <c r="B32" s="12">
        <v>2</v>
      </c>
      <c r="C32" s="29">
        <v>84</v>
      </c>
      <c r="D32" s="29">
        <v>2022</v>
      </c>
      <c r="E32" s="8">
        <v>44610</v>
      </c>
      <c r="F32" s="9" t="s">
        <v>52</v>
      </c>
      <c r="G32" s="9" t="s">
        <v>53</v>
      </c>
      <c r="H32" s="30" t="s">
        <v>78</v>
      </c>
      <c r="I32" s="9">
        <v>1</v>
      </c>
      <c r="J32" s="9"/>
      <c r="K32" s="9"/>
      <c r="L32" s="30"/>
    </row>
    <row r="33" spans="1:12" ht="69.75" customHeight="1" x14ac:dyDescent="0.25">
      <c r="A33" s="12">
        <v>30</v>
      </c>
      <c r="B33" s="12">
        <v>2</v>
      </c>
      <c r="C33" s="29">
        <v>85</v>
      </c>
      <c r="D33" s="29">
        <v>2022</v>
      </c>
      <c r="E33" s="8">
        <v>44610</v>
      </c>
      <c r="F33" s="9" t="s">
        <v>52</v>
      </c>
      <c r="G33" s="9" t="s">
        <v>53</v>
      </c>
      <c r="H33" s="30" t="s">
        <v>78</v>
      </c>
      <c r="I33" s="9">
        <v>1</v>
      </c>
      <c r="J33" s="9"/>
      <c r="K33" s="9"/>
      <c r="L33" s="30"/>
    </row>
    <row r="34" spans="1:12" ht="69.75" customHeight="1" x14ac:dyDescent="0.25">
      <c r="A34" s="12">
        <v>31</v>
      </c>
      <c r="B34" s="12">
        <v>2</v>
      </c>
      <c r="C34" s="29">
        <v>86</v>
      </c>
      <c r="D34" s="29">
        <v>2022</v>
      </c>
      <c r="E34" s="8">
        <v>44610</v>
      </c>
      <c r="F34" s="9" t="s">
        <v>52</v>
      </c>
      <c r="G34" s="9" t="s">
        <v>53</v>
      </c>
      <c r="H34" s="30" t="s">
        <v>78</v>
      </c>
      <c r="I34" s="9"/>
      <c r="J34" s="9">
        <v>1</v>
      </c>
      <c r="K34" s="9"/>
      <c r="L34" s="30"/>
    </row>
    <row r="35" spans="1:12" ht="69.75" customHeight="1" x14ac:dyDescent="0.25">
      <c r="A35" s="12">
        <v>32</v>
      </c>
      <c r="B35" s="12">
        <v>2</v>
      </c>
      <c r="C35" s="29">
        <v>87</v>
      </c>
      <c r="D35" s="29">
        <v>2022</v>
      </c>
      <c r="E35" s="8">
        <v>44610</v>
      </c>
      <c r="F35" s="9" t="s">
        <v>52</v>
      </c>
      <c r="G35" s="9" t="s">
        <v>53</v>
      </c>
      <c r="H35" s="30" t="s">
        <v>78</v>
      </c>
      <c r="I35" s="9"/>
      <c r="J35" s="9">
        <v>1</v>
      </c>
      <c r="K35" s="9"/>
      <c r="L35" s="30"/>
    </row>
    <row r="36" spans="1:12" ht="69.75" customHeight="1" x14ac:dyDescent="0.25">
      <c r="A36" s="12">
        <v>33</v>
      </c>
      <c r="B36" s="12">
        <v>2</v>
      </c>
      <c r="C36" s="29">
        <v>88</v>
      </c>
      <c r="D36" s="29">
        <v>2022</v>
      </c>
      <c r="E36" s="8">
        <v>44610</v>
      </c>
      <c r="F36" s="9" t="s">
        <v>52</v>
      </c>
      <c r="G36" s="9" t="s">
        <v>53</v>
      </c>
      <c r="H36" s="30" t="s">
        <v>78</v>
      </c>
      <c r="I36" s="9"/>
      <c r="J36" s="9">
        <v>1</v>
      </c>
      <c r="K36" s="9"/>
      <c r="L36" s="30"/>
    </row>
    <row r="37" spans="1:12" ht="69.75" customHeight="1" x14ac:dyDescent="0.25">
      <c r="A37" s="12">
        <v>34</v>
      </c>
      <c r="B37" s="12">
        <v>2</v>
      </c>
      <c r="C37" s="29">
        <v>89</v>
      </c>
      <c r="D37" s="29">
        <v>2022</v>
      </c>
      <c r="E37" s="8">
        <v>44610</v>
      </c>
      <c r="F37" s="9" t="s">
        <v>52</v>
      </c>
      <c r="G37" s="9" t="s">
        <v>53</v>
      </c>
      <c r="H37" s="30" t="s">
        <v>78</v>
      </c>
      <c r="I37" s="9"/>
      <c r="J37" s="9">
        <v>1</v>
      </c>
      <c r="K37" s="9"/>
      <c r="L37" s="30"/>
    </row>
    <row r="38" spans="1:12" ht="69.75" customHeight="1" x14ac:dyDescent="0.25">
      <c r="A38" s="12">
        <v>35</v>
      </c>
      <c r="B38" s="12">
        <v>2</v>
      </c>
      <c r="C38" s="29">
        <v>90</v>
      </c>
      <c r="D38" s="29">
        <v>2022</v>
      </c>
      <c r="E38" s="8">
        <v>44610</v>
      </c>
      <c r="F38" s="9" t="s">
        <v>52</v>
      </c>
      <c r="G38" s="9" t="s">
        <v>53</v>
      </c>
      <c r="H38" s="30" t="s">
        <v>78</v>
      </c>
      <c r="I38" s="9"/>
      <c r="J38" s="9">
        <v>1</v>
      </c>
      <c r="K38" s="9"/>
      <c r="L38" s="30"/>
    </row>
    <row r="39" spans="1:12" ht="69.75" customHeight="1" x14ac:dyDescent="0.25">
      <c r="A39" s="12">
        <v>36</v>
      </c>
      <c r="B39" s="12">
        <v>2</v>
      </c>
      <c r="C39" s="29">
        <v>91</v>
      </c>
      <c r="D39" s="29">
        <v>2022</v>
      </c>
      <c r="E39" s="8">
        <v>44603</v>
      </c>
      <c r="F39" s="9" t="s">
        <v>52</v>
      </c>
      <c r="G39" s="9" t="s">
        <v>53</v>
      </c>
      <c r="H39" s="30" t="s">
        <v>78</v>
      </c>
      <c r="I39" s="9"/>
      <c r="J39" s="9">
        <v>1</v>
      </c>
      <c r="K39" s="9"/>
      <c r="L39" s="30"/>
    </row>
    <row r="40" spans="1:12" ht="69.75" customHeight="1" x14ac:dyDescent="0.25">
      <c r="A40" s="12">
        <v>37</v>
      </c>
      <c r="B40" s="12">
        <v>2</v>
      </c>
      <c r="C40" s="29">
        <v>92</v>
      </c>
      <c r="D40" s="29">
        <v>2022</v>
      </c>
      <c r="E40" s="8">
        <v>44602</v>
      </c>
      <c r="F40" s="9" t="s">
        <v>52</v>
      </c>
      <c r="G40" s="9" t="s">
        <v>53</v>
      </c>
      <c r="H40" s="30" t="s">
        <v>78</v>
      </c>
      <c r="I40" s="9"/>
      <c r="J40" s="9">
        <v>1</v>
      </c>
      <c r="K40" s="9"/>
      <c r="L40" s="30"/>
    </row>
    <row r="41" spans="1:12" ht="69.75" customHeight="1" x14ac:dyDescent="0.25">
      <c r="A41" s="12">
        <v>38</v>
      </c>
      <c r="B41" s="12">
        <v>2</v>
      </c>
      <c r="C41" s="29">
        <v>93</v>
      </c>
      <c r="D41" s="29">
        <v>2022</v>
      </c>
      <c r="E41" s="8">
        <v>44603</v>
      </c>
      <c r="F41" s="9" t="s">
        <v>52</v>
      </c>
      <c r="G41" s="9" t="s">
        <v>53</v>
      </c>
      <c r="H41" s="30" t="s">
        <v>88</v>
      </c>
      <c r="I41" s="9">
        <v>1</v>
      </c>
      <c r="J41" s="9"/>
      <c r="K41" s="9"/>
      <c r="L41" s="30"/>
    </row>
    <row r="42" spans="1:12" ht="69.75" customHeight="1" x14ac:dyDescent="0.25">
      <c r="A42" s="12">
        <v>39</v>
      </c>
      <c r="B42" s="12">
        <v>2</v>
      </c>
      <c r="C42" s="29">
        <v>94</v>
      </c>
      <c r="D42" s="29">
        <v>2022</v>
      </c>
      <c r="E42" s="8">
        <v>44607</v>
      </c>
      <c r="F42" s="9" t="s">
        <v>52</v>
      </c>
      <c r="G42" s="9" t="s">
        <v>26</v>
      </c>
      <c r="H42" s="30" t="s">
        <v>89</v>
      </c>
      <c r="I42" s="9"/>
      <c r="J42" s="9"/>
      <c r="K42" s="9">
        <v>1</v>
      </c>
      <c r="L42" s="30"/>
    </row>
    <row r="43" spans="1:12" ht="69.75" customHeight="1" x14ac:dyDescent="0.25">
      <c r="A43" s="12">
        <v>40</v>
      </c>
      <c r="B43" s="12">
        <v>2</v>
      </c>
      <c r="C43" s="29">
        <v>95</v>
      </c>
      <c r="D43" s="29">
        <v>2022</v>
      </c>
      <c r="E43" s="8">
        <v>44609</v>
      </c>
      <c r="F43" s="9" t="s">
        <v>52</v>
      </c>
      <c r="G43" s="9" t="s">
        <v>53</v>
      </c>
      <c r="H43" s="30" t="s">
        <v>78</v>
      </c>
      <c r="I43" s="9">
        <v>1</v>
      </c>
      <c r="J43" s="9"/>
      <c r="K43" s="9"/>
      <c r="L43" s="30"/>
    </row>
    <row r="44" spans="1:12" ht="69.75" customHeight="1" x14ac:dyDescent="0.25">
      <c r="A44" s="12">
        <v>41</v>
      </c>
      <c r="B44" s="12">
        <v>2</v>
      </c>
      <c r="C44" s="29">
        <v>96</v>
      </c>
      <c r="D44" s="29">
        <v>2022</v>
      </c>
      <c r="E44" s="8">
        <v>44603</v>
      </c>
      <c r="F44" s="9" t="s">
        <v>52</v>
      </c>
      <c r="G44" s="9" t="s">
        <v>53</v>
      </c>
      <c r="H44" s="30" t="s">
        <v>88</v>
      </c>
      <c r="I44" s="9"/>
      <c r="J44" s="9">
        <v>1</v>
      </c>
      <c r="K44" s="9"/>
      <c r="L44" s="30"/>
    </row>
    <row r="45" spans="1:12" ht="69.75" customHeight="1" x14ac:dyDescent="0.25">
      <c r="A45" s="12">
        <v>42</v>
      </c>
      <c r="B45" s="12">
        <v>2</v>
      </c>
      <c r="C45" s="29">
        <v>97</v>
      </c>
      <c r="D45" s="29">
        <v>2022</v>
      </c>
      <c r="E45" s="8">
        <v>44608</v>
      </c>
      <c r="F45" s="9" t="s">
        <v>52</v>
      </c>
      <c r="G45" s="9" t="s">
        <v>53</v>
      </c>
      <c r="H45" s="30" t="s">
        <v>88</v>
      </c>
      <c r="I45" s="9"/>
      <c r="J45" s="9">
        <v>1</v>
      </c>
      <c r="K45" s="9"/>
      <c r="L45" s="30"/>
    </row>
    <row r="46" spans="1:12" ht="69.75" customHeight="1" x14ac:dyDescent="0.25">
      <c r="A46" s="12">
        <v>43</v>
      </c>
      <c r="B46" s="12">
        <v>2</v>
      </c>
      <c r="C46" s="29">
        <v>98</v>
      </c>
      <c r="D46" s="29">
        <v>2022</v>
      </c>
      <c r="E46" s="8">
        <v>44609</v>
      </c>
      <c r="F46" s="9" t="s">
        <v>52</v>
      </c>
      <c r="G46" s="9" t="s">
        <v>57</v>
      </c>
      <c r="H46" s="30" t="s">
        <v>87</v>
      </c>
      <c r="I46" s="9">
        <v>1</v>
      </c>
      <c r="J46" s="9">
        <v>1</v>
      </c>
      <c r="K46" s="9"/>
      <c r="L46" s="30"/>
    </row>
    <row r="47" spans="1:12" ht="69.75" customHeight="1" x14ac:dyDescent="0.25">
      <c r="A47" s="12">
        <v>44</v>
      </c>
      <c r="B47" s="12">
        <v>2</v>
      </c>
      <c r="C47" s="29">
        <v>99</v>
      </c>
      <c r="D47" s="29">
        <v>2022</v>
      </c>
      <c r="E47" s="8">
        <v>44610</v>
      </c>
      <c r="F47" s="9" t="s">
        <v>52</v>
      </c>
      <c r="G47" s="9" t="s">
        <v>26</v>
      </c>
      <c r="H47" s="30" t="s">
        <v>89</v>
      </c>
      <c r="I47" s="9">
        <v>1</v>
      </c>
      <c r="J47" s="9"/>
      <c r="K47" s="9"/>
      <c r="L47" s="30"/>
    </row>
    <row r="48" spans="1:12" ht="69.75" customHeight="1" x14ac:dyDescent="0.25">
      <c r="A48" s="12">
        <v>45</v>
      </c>
      <c r="B48" s="12">
        <v>2</v>
      </c>
      <c r="C48" s="29">
        <v>100</v>
      </c>
      <c r="D48" s="29">
        <v>2022</v>
      </c>
      <c r="E48" s="8">
        <v>44610</v>
      </c>
      <c r="F48" s="9" t="s">
        <v>52</v>
      </c>
      <c r="G48" s="9" t="s">
        <v>57</v>
      </c>
      <c r="H48" s="30" t="s">
        <v>87</v>
      </c>
      <c r="I48" s="9"/>
      <c r="J48" s="9">
        <v>1</v>
      </c>
      <c r="K48" s="9"/>
      <c r="L48" s="30"/>
    </row>
    <row r="49" spans="1:12" ht="69.75" customHeight="1" x14ac:dyDescent="0.25">
      <c r="A49" s="12">
        <v>46</v>
      </c>
      <c r="B49" s="12">
        <v>2</v>
      </c>
      <c r="C49" s="29">
        <v>101</v>
      </c>
      <c r="D49" s="29">
        <v>2022</v>
      </c>
      <c r="E49" s="8">
        <v>44610</v>
      </c>
      <c r="F49" s="9" t="s">
        <v>52</v>
      </c>
      <c r="G49" s="9" t="s">
        <v>53</v>
      </c>
      <c r="H49" s="30" t="s">
        <v>78</v>
      </c>
      <c r="I49" s="9">
        <v>1</v>
      </c>
      <c r="J49" s="9"/>
      <c r="K49" s="9"/>
      <c r="L49" s="30"/>
    </row>
    <row r="50" spans="1:12" ht="69.75" customHeight="1" x14ac:dyDescent="0.25">
      <c r="A50" s="12">
        <v>47</v>
      </c>
      <c r="B50" s="12">
        <v>2</v>
      </c>
      <c r="C50" s="29">
        <v>102</v>
      </c>
      <c r="D50" s="29">
        <v>2022</v>
      </c>
      <c r="E50" s="8">
        <v>44610</v>
      </c>
      <c r="F50" s="9" t="s">
        <v>52</v>
      </c>
      <c r="G50" s="9" t="s">
        <v>53</v>
      </c>
      <c r="H50" s="30" t="s">
        <v>78</v>
      </c>
      <c r="I50" s="9">
        <v>1</v>
      </c>
      <c r="J50" s="9"/>
      <c r="K50" s="9"/>
      <c r="L50" s="30"/>
    </row>
    <row r="51" spans="1:12" ht="69.75" customHeight="1" x14ac:dyDescent="0.25">
      <c r="A51" s="12">
        <v>48</v>
      </c>
      <c r="B51" s="12">
        <v>2</v>
      </c>
      <c r="C51" s="29">
        <v>103</v>
      </c>
      <c r="D51" s="29">
        <v>2022</v>
      </c>
      <c r="E51" s="8">
        <v>44610</v>
      </c>
      <c r="F51" s="9" t="s">
        <v>52</v>
      </c>
      <c r="G51" s="9" t="s">
        <v>57</v>
      </c>
      <c r="H51" s="30" t="s">
        <v>87</v>
      </c>
      <c r="I51" s="9"/>
      <c r="J51" s="9">
        <v>1</v>
      </c>
      <c r="K51" s="9"/>
      <c r="L51" s="30"/>
    </row>
    <row r="52" spans="1:12" ht="69.75" customHeight="1" x14ac:dyDescent="0.25">
      <c r="A52" s="12">
        <v>49</v>
      </c>
      <c r="B52" s="12">
        <v>2</v>
      </c>
      <c r="C52" s="29">
        <v>104</v>
      </c>
      <c r="D52" s="29">
        <v>2022</v>
      </c>
      <c r="E52" s="8">
        <v>44613</v>
      </c>
      <c r="F52" s="9" t="s">
        <v>52</v>
      </c>
      <c r="G52" s="9" t="s">
        <v>53</v>
      </c>
      <c r="H52" s="30" t="s">
        <v>88</v>
      </c>
      <c r="I52" s="9">
        <v>1</v>
      </c>
      <c r="J52" s="9"/>
      <c r="K52" s="9"/>
      <c r="L52" s="30"/>
    </row>
    <row r="53" spans="1:12" ht="69.75" customHeight="1" x14ac:dyDescent="0.25">
      <c r="A53" s="12">
        <v>50</v>
      </c>
      <c r="B53" s="12">
        <v>2</v>
      </c>
      <c r="C53" s="29">
        <v>105</v>
      </c>
      <c r="D53" s="29">
        <v>2022</v>
      </c>
      <c r="E53" s="8">
        <v>44614</v>
      </c>
      <c r="F53" s="9" t="s">
        <v>52</v>
      </c>
      <c r="G53" s="9" t="s">
        <v>26</v>
      </c>
      <c r="H53" s="30" t="s">
        <v>90</v>
      </c>
      <c r="I53" s="9"/>
      <c r="J53" s="9"/>
      <c r="K53" s="9">
        <v>1</v>
      </c>
      <c r="L53" s="30"/>
    </row>
    <row r="54" spans="1:12" ht="69.75" customHeight="1" x14ac:dyDescent="0.25">
      <c r="A54" s="12">
        <v>51</v>
      </c>
      <c r="B54" s="12">
        <v>2</v>
      </c>
      <c r="C54" s="29">
        <v>106</v>
      </c>
      <c r="D54" s="29">
        <v>2022</v>
      </c>
      <c r="E54" s="8">
        <v>44614</v>
      </c>
      <c r="F54" s="9" t="s">
        <v>52</v>
      </c>
      <c r="G54" s="9" t="s">
        <v>53</v>
      </c>
      <c r="H54" s="30" t="s">
        <v>78</v>
      </c>
      <c r="I54" s="9">
        <v>1</v>
      </c>
      <c r="J54" s="9"/>
      <c r="K54" s="9"/>
      <c r="L54" s="30"/>
    </row>
    <row r="55" spans="1:12" ht="69.75" customHeight="1" x14ac:dyDescent="0.25">
      <c r="A55" s="12">
        <v>52</v>
      </c>
      <c r="B55" s="12">
        <v>2</v>
      </c>
      <c r="C55" s="29">
        <v>107</v>
      </c>
      <c r="D55" s="29">
        <v>2022</v>
      </c>
      <c r="E55" s="8">
        <v>44614</v>
      </c>
      <c r="F55" s="9" t="s">
        <v>52</v>
      </c>
      <c r="G55" s="9" t="s">
        <v>53</v>
      </c>
      <c r="H55" s="30" t="s">
        <v>78</v>
      </c>
      <c r="I55" s="9">
        <v>1</v>
      </c>
      <c r="J55" s="9"/>
      <c r="K55" s="9"/>
      <c r="L55" s="30"/>
    </row>
    <row r="56" spans="1:12" ht="69.75" customHeight="1" x14ac:dyDescent="0.25">
      <c r="A56" s="12">
        <v>53</v>
      </c>
      <c r="B56" s="12">
        <v>2</v>
      </c>
      <c r="C56" s="29">
        <v>108</v>
      </c>
      <c r="D56" s="29">
        <v>2022</v>
      </c>
      <c r="E56" s="8">
        <v>44614</v>
      </c>
      <c r="F56" s="9" t="s">
        <v>55</v>
      </c>
      <c r="G56" s="9" t="s">
        <v>64</v>
      </c>
      <c r="H56" s="30" t="s">
        <v>91</v>
      </c>
      <c r="I56" s="9">
        <v>1</v>
      </c>
      <c r="J56" s="9"/>
      <c r="K56" s="9"/>
      <c r="L56" s="30"/>
    </row>
    <row r="57" spans="1:12" ht="69.75" customHeight="1" x14ac:dyDescent="0.25">
      <c r="A57" s="12">
        <v>54</v>
      </c>
      <c r="B57" s="12">
        <v>2</v>
      </c>
      <c r="C57" s="29">
        <v>109</v>
      </c>
      <c r="D57" s="29">
        <v>2022</v>
      </c>
      <c r="E57" s="8">
        <v>44614</v>
      </c>
      <c r="F57" s="9" t="s">
        <v>52</v>
      </c>
      <c r="G57" s="9" t="s">
        <v>53</v>
      </c>
      <c r="H57" s="30" t="s">
        <v>78</v>
      </c>
      <c r="I57" s="9"/>
      <c r="J57" s="9">
        <v>1</v>
      </c>
      <c r="K57" s="9"/>
      <c r="L57" s="30"/>
    </row>
    <row r="58" spans="1:12" ht="69.75" customHeight="1" x14ac:dyDescent="0.25">
      <c r="A58" s="12">
        <v>55</v>
      </c>
      <c r="B58" s="12">
        <v>2</v>
      </c>
      <c r="C58" s="29">
        <v>110</v>
      </c>
      <c r="D58" s="29">
        <v>2022</v>
      </c>
      <c r="E58" s="8">
        <v>44617</v>
      </c>
      <c r="F58" s="9" t="s">
        <v>52</v>
      </c>
      <c r="G58" s="9" t="s">
        <v>53</v>
      </c>
      <c r="H58" s="30" t="s">
        <v>88</v>
      </c>
      <c r="I58" s="9">
        <v>1</v>
      </c>
      <c r="J58" s="9"/>
      <c r="K58" s="9"/>
      <c r="L58" s="30"/>
    </row>
    <row r="59" spans="1:12" ht="69.75" customHeight="1" x14ac:dyDescent="0.25">
      <c r="A59" s="12">
        <v>56</v>
      </c>
      <c r="B59" s="12">
        <v>2</v>
      </c>
      <c r="C59" s="29">
        <v>111</v>
      </c>
      <c r="D59" s="29">
        <v>2022</v>
      </c>
      <c r="E59" s="8">
        <v>44618</v>
      </c>
      <c r="F59" s="9" t="s">
        <v>52</v>
      </c>
      <c r="G59" s="9" t="s">
        <v>53</v>
      </c>
      <c r="H59" s="30" t="s">
        <v>92</v>
      </c>
      <c r="I59" s="9">
        <v>1</v>
      </c>
      <c r="J59" s="9"/>
      <c r="K59" s="9"/>
      <c r="L59" s="30"/>
    </row>
    <row r="60" spans="1:12" ht="69.75" customHeight="1" x14ac:dyDescent="0.25">
      <c r="A60" s="12">
        <v>57</v>
      </c>
      <c r="B60" s="12">
        <v>2</v>
      </c>
      <c r="C60" s="29">
        <v>112</v>
      </c>
      <c r="D60" s="29">
        <v>2022</v>
      </c>
      <c r="E60" s="8">
        <v>44618</v>
      </c>
      <c r="F60" s="9" t="s">
        <v>52</v>
      </c>
      <c r="G60" s="9" t="s">
        <v>57</v>
      </c>
      <c r="H60" s="30" t="s">
        <v>87</v>
      </c>
      <c r="I60" s="9"/>
      <c r="J60" s="9">
        <v>1</v>
      </c>
      <c r="K60" s="9"/>
      <c r="L60" s="30"/>
    </row>
    <row r="61" spans="1:12" ht="69.75" customHeight="1" x14ac:dyDescent="0.25">
      <c r="A61" s="12">
        <v>58</v>
      </c>
      <c r="B61" s="12">
        <v>3</v>
      </c>
      <c r="C61" s="29">
        <v>115</v>
      </c>
      <c r="D61" s="29">
        <v>2022</v>
      </c>
      <c r="E61" s="8">
        <v>44627</v>
      </c>
      <c r="F61" s="9" t="s">
        <v>52</v>
      </c>
      <c r="G61" s="9" t="s">
        <v>53</v>
      </c>
      <c r="H61" s="30" t="s">
        <v>94</v>
      </c>
      <c r="I61" s="9">
        <v>1</v>
      </c>
      <c r="J61" s="9"/>
      <c r="K61" s="9"/>
      <c r="L61" s="30"/>
    </row>
    <row r="62" spans="1:12" ht="69.75" customHeight="1" x14ac:dyDescent="0.25">
      <c r="A62" s="12">
        <v>59</v>
      </c>
      <c r="B62" s="12">
        <v>3</v>
      </c>
      <c r="C62" s="29">
        <v>117</v>
      </c>
      <c r="D62" s="29">
        <v>2022</v>
      </c>
      <c r="E62" s="8">
        <v>44629</v>
      </c>
      <c r="F62" s="9" t="s">
        <v>52</v>
      </c>
      <c r="G62" s="9" t="s">
        <v>53</v>
      </c>
      <c r="H62" s="30" t="s">
        <v>94</v>
      </c>
      <c r="I62" s="9"/>
      <c r="J62" s="9">
        <v>1</v>
      </c>
      <c r="K62" s="9"/>
      <c r="L62" s="30"/>
    </row>
    <row r="63" spans="1:12" ht="69.75" customHeight="1" x14ac:dyDescent="0.25">
      <c r="A63" s="12">
        <v>60</v>
      </c>
      <c r="B63" s="12">
        <v>3</v>
      </c>
      <c r="C63" s="29">
        <v>120</v>
      </c>
      <c r="D63" s="29">
        <v>2022</v>
      </c>
      <c r="E63" s="8">
        <v>44623</v>
      </c>
      <c r="F63" s="9" t="s">
        <v>52</v>
      </c>
      <c r="G63" s="9" t="s">
        <v>53</v>
      </c>
      <c r="H63" s="30" t="s">
        <v>94</v>
      </c>
      <c r="I63" s="9"/>
      <c r="J63" s="9">
        <v>1</v>
      </c>
      <c r="K63" s="9"/>
      <c r="L63" s="30"/>
    </row>
    <row r="64" spans="1:12" ht="69.75" customHeight="1" x14ac:dyDescent="0.25">
      <c r="A64" s="12">
        <v>61</v>
      </c>
      <c r="B64" s="12">
        <v>3</v>
      </c>
      <c r="C64" s="29">
        <v>121</v>
      </c>
      <c r="D64" s="29">
        <v>2022</v>
      </c>
      <c r="E64" s="8">
        <v>44624</v>
      </c>
      <c r="F64" s="9" t="s">
        <v>52</v>
      </c>
      <c r="G64" s="9" t="s">
        <v>53</v>
      </c>
      <c r="H64" s="30" t="s">
        <v>94</v>
      </c>
      <c r="I64" s="9">
        <v>1</v>
      </c>
      <c r="J64" s="9"/>
      <c r="K64" s="9"/>
      <c r="L64" s="30"/>
    </row>
    <row r="65" spans="1:12" ht="69.75" customHeight="1" x14ac:dyDescent="0.25">
      <c r="A65" s="12">
        <v>62</v>
      </c>
      <c r="B65" s="12">
        <v>3</v>
      </c>
      <c r="C65" s="29">
        <v>122</v>
      </c>
      <c r="D65" s="29">
        <v>2022</v>
      </c>
      <c r="E65" s="8">
        <v>44624</v>
      </c>
      <c r="F65" s="9" t="s">
        <v>52</v>
      </c>
      <c r="G65" s="9" t="s">
        <v>53</v>
      </c>
      <c r="H65" s="30" t="s">
        <v>94</v>
      </c>
      <c r="I65" s="9"/>
      <c r="J65" s="9">
        <v>1</v>
      </c>
      <c r="K65" s="9"/>
      <c r="L65" s="30"/>
    </row>
    <row r="66" spans="1:12" ht="69.75" customHeight="1" x14ac:dyDescent="0.25">
      <c r="A66" s="12">
        <v>63</v>
      </c>
      <c r="B66" s="12">
        <v>3</v>
      </c>
      <c r="C66" s="29">
        <v>125</v>
      </c>
      <c r="D66" s="29">
        <v>2022</v>
      </c>
      <c r="E66" s="8">
        <v>44627</v>
      </c>
      <c r="F66" s="9" t="s">
        <v>52</v>
      </c>
      <c r="G66" s="9" t="s">
        <v>57</v>
      </c>
      <c r="H66" s="30" t="s">
        <v>87</v>
      </c>
      <c r="I66" s="9"/>
      <c r="J66" s="9">
        <v>1</v>
      </c>
      <c r="K66" s="9"/>
      <c r="L66" s="30"/>
    </row>
    <row r="67" spans="1:12" ht="69.75" customHeight="1" x14ac:dyDescent="0.25">
      <c r="A67" s="12">
        <v>64</v>
      </c>
      <c r="B67" s="12">
        <v>3</v>
      </c>
      <c r="C67" s="29">
        <v>126</v>
      </c>
      <c r="D67" s="29">
        <v>2022</v>
      </c>
      <c r="E67" s="8">
        <v>44627</v>
      </c>
      <c r="F67" s="9" t="s">
        <v>52</v>
      </c>
      <c r="G67" s="9" t="s">
        <v>53</v>
      </c>
      <c r="H67" s="30" t="s">
        <v>94</v>
      </c>
      <c r="I67" s="9"/>
      <c r="J67" s="9">
        <v>1</v>
      </c>
      <c r="K67" s="9"/>
      <c r="L67" s="30"/>
    </row>
    <row r="68" spans="1:12" ht="69.75" customHeight="1" x14ac:dyDescent="0.25">
      <c r="A68" s="12">
        <v>65</v>
      </c>
      <c r="B68" s="12">
        <v>3</v>
      </c>
      <c r="C68" s="29">
        <v>127</v>
      </c>
      <c r="D68" s="29">
        <v>2022</v>
      </c>
      <c r="E68" s="8">
        <v>44627</v>
      </c>
      <c r="F68" s="9" t="s">
        <v>52</v>
      </c>
      <c r="G68" s="9" t="s">
        <v>53</v>
      </c>
      <c r="H68" s="30" t="s">
        <v>94</v>
      </c>
      <c r="I68" s="9">
        <v>1</v>
      </c>
      <c r="J68" s="9"/>
      <c r="K68" s="9"/>
      <c r="L68" s="30"/>
    </row>
    <row r="69" spans="1:12" ht="69.75" customHeight="1" x14ac:dyDescent="0.25">
      <c r="A69" s="12">
        <v>66</v>
      </c>
      <c r="B69" s="12">
        <v>3</v>
      </c>
      <c r="C69" s="29">
        <v>129</v>
      </c>
      <c r="D69" s="29">
        <v>2022</v>
      </c>
      <c r="E69" s="8">
        <v>44631</v>
      </c>
      <c r="F69" s="9" t="s">
        <v>52</v>
      </c>
      <c r="G69" s="9" t="s">
        <v>53</v>
      </c>
      <c r="H69" s="30" t="s">
        <v>94</v>
      </c>
      <c r="I69" s="9">
        <v>1</v>
      </c>
      <c r="J69" s="9"/>
      <c r="K69" s="9"/>
      <c r="L69" s="30"/>
    </row>
    <row r="70" spans="1:12" ht="69.75" customHeight="1" x14ac:dyDescent="0.25">
      <c r="A70" s="12">
        <v>67</v>
      </c>
      <c r="B70" s="12">
        <v>3</v>
      </c>
      <c r="C70" s="29">
        <v>130</v>
      </c>
      <c r="D70" s="29">
        <v>2022</v>
      </c>
      <c r="E70" s="8">
        <v>44631</v>
      </c>
      <c r="F70" s="9" t="s">
        <v>52</v>
      </c>
      <c r="G70" s="9" t="s">
        <v>57</v>
      </c>
      <c r="H70" s="30" t="s">
        <v>87</v>
      </c>
      <c r="I70" s="9"/>
      <c r="J70" s="9">
        <v>1</v>
      </c>
      <c r="K70" s="9"/>
      <c r="L70" s="30"/>
    </row>
    <row r="71" spans="1:12" ht="69.75" customHeight="1" x14ac:dyDescent="0.25">
      <c r="A71" s="12">
        <v>68</v>
      </c>
      <c r="B71" s="12">
        <v>3</v>
      </c>
      <c r="C71" s="29">
        <v>131</v>
      </c>
      <c r="D71" s="29">
        <v>2022</v>
      </c>
      <c r="E71" s="8">
        <v>44631</v>
      </c>
      <c r="F71" s="9" t="s">
        <v>52</v>
      </c>
      <c r="G71" s="9" t="s">
        <v>53</v>
      </c>
      <c r="H71" s="30" t="s">
        <v>94</v>
      </c>
      <c r="I71" s="9">
        <v>1</v>
      </c>
      <c r="J71" s="9"/>
      <c r="K71" s="9"/>
      <c r="L71" s="30"/>
    </row>
    <row r="72" spans="1:12" ht="69.75" customHeight="1" x14ac:dyDescent="0.25">
      <c r="A72" s="12">
        <v>69</v>
      </c>
      <c r="B72" s="12">
        <v>3</v>
      </c>
      <c r="C72" s="29">
        <v>132</v>
      </c>
      <c r="D72" s="29">
        <v>2022</v>
      </c>
      <c r="E72" s="8">
        <v>44631</v>
      </c>
      <c r="F72" s="9" t="s">
        <v>52</v>
      </c>
      <c r="G72" s="9" t="s">
        <v>53</v>
      </c>
      <c r="H72" s="30" t="s">
        <v>88</v>
      </c>
      <c r="I72" s="9">
        <v>1</v>
      </c>
      <c r="J72" s="9"/>
      <c r="K72" s="9"/>
      <c r="L72" s="30"/>
    </row>
    <row r="73" spans="1:12" ht="69.75" customHeight="1" x14ac:dyDescent="0.25">
      <c r="A73" s="12">
        <v>70</v>
      </c>
      <c r="B73" s="12">
        <v>3</v>
      </c>
      <c r="C73" s="29">
        <v>133</v>
      </c>
      <c r="D73" s="29">
        <v>2022</v>
      </c>
      <c r="E73" s="8">
        <v>44631</v>
      </c>
      <c r="F73" s="9" t="s">
        <v>52</v>
      </c>
      <c r="G73" s="9" t="s">
        <v>57</v>
      </c>
      <c r="H73" s="30" t="s">
        <v>87</v>
      </c>
      <c r="I73" s="9">
        <v>1</v>
      </c>
      <c r="J73" s="9">
        <v>1</v>
      </c>
      <c r="K73" s="9"/>
      <c r="L73" s="30"/>
    </row>
    <row r="74" spans="1:12" ht="69.75" customHeight="1" x14ac:dyDescent="0.25">
      <c r="A74" s="12">
        <v>71</v>
      </c>
      <c r="B74" s="12">
        <v>3</v>
      </c>
      <c r="C74" s="29">
        <v>134</v>
      </c>
      <c r="D74" s="29">
        <v>2022</v>
      </c>
      <c r="E74" s="8">
        <v>44631</v>
      </c>
      <c r="F74" s="9" t="s">
        <v>52</v>
      </c>
      <c r="G74" s="9" t="s">
        <v>26</v>
      </c>
      <c r="H74" s="30" t="s">
        <v>95</v>
      </c>
      <c r="I74" s="9">
        <v>1</v>
      </c>
      <c r="J74" s="9"/>
      <c r="K74" s="9"/>
      <c r="L74" s="30"/>
    </row>
    <row r="75" spans="1:12" ht="69.75" customHeight="1" x14ac:dyDescent="0.25">
      <c r="A75" s="12">
        <v>72</v>
      </c>
      <c r="B75" s="12">
        <v>3</v>
      </c>
      <c r="C75" s="29">
        <v>137</v>
      </c>
      <c r="D75" s="29">
        <v>2022</v>
      </c>
      <c r="E75" s="8">
        <v>44634</v>
      </c>
      <c r="F75" s="9" t="s">
        <v>52</v>
      </c>
      <c r="G75" s="9" t="s">
        <v>26</v>
      </c>
      <c r="H75" s="30" t="s">
        <v>95</v>
      </c>
      <c r="I75" s="9">
        <v>1</v>
      </c>
      <c r="J75" s="9"/>
      <c r="K75" s="9"/>
      <c r="L75" s="30"/>
    </row>
    <row r="76" spans="1:12" ht="69.75" customHeight="1" x14ac:dyDescent="0.25">
      <c r="A76" s="12">
        <v>73</v>
      </c>
      <c r="B76" s="12">
        <v>3</v>
      </c>
      <c r="C76" s="29">
        <v>138</v>
      </c>
      <c r="D76" s="29">
        <v>2022</v>
      </c>
      <c r="E76" s="8">
        <v>44642</v>
      </c>
      <c r="F76" s="9" t="s">
        <v>52</v>
      </c>
      <c r="G76" s="9" t="s">
        <v>53</v>
      </c>
      <c r="H76" s="30" t="s">
        <v>94</v>
      </c>
      <c r="I76" s="9"/>
      <c r="J76" s="9">
        <v>1</v>
      </c>
      <c r="K76" s="9"/>
      <c r="L76" s="30"/>
    </row>
    <row r="77" spans="1:12" ht="69.75" customHeight="1" x14ac:dyDescent="0.25">
      <c r="A77" s="12">
        <v>74</v>
      </c>
      <c r="B77" s="12">
        <v>3</v>
      </c>
      <c r="C77" s="29">
        <v>139</v>
      </c>
      <c r="D77" s="29">
        <v>2022</v>
      </c>
      <c r="E77" s="8">
        <v>44644</v>
      </c>
      <c r="F77" s="9" t="s">
        <v>52</v>
      </c>
      <c r="G77" s="9" t="s">
        <v>26</v>
      </c>
      <c r="H77" s="30" t="s">
        <v>95</v>
      </c>
      <c r="I77" s="9">
        <v>1</v>
      </c>
      <c r="J77" s="9"/>
      <c r="K77" s="9"/>
      <c r="L77" s="30"/>
    </row>
    <row r="78" spans="1:12" ht="69.75" customHeight="1" x14ac:dyDescent="0.25">
      <c r="A78" s="12">
        <v>75</v>
      </c>
      <c r="B78" s="12">
        <v>3</v>
      </c>
      <c r="C78" s="12">
        <v>140</v>
      </c>
      <c r="D78" s="12">
        <v>2022</v>
      </c>
      <c r="E78" s="12">
        <v>44644</v>
      </c>
      <c r="F78" s="12" t="s">
        <v>52</v>
      </c>
      <c r="G78" s="12" t="s">
        <v>26</v>
      </c>
      <c r="H78" s="12" t="s">
        <v>95</v>
      </c>
      <c r="I78" s="12">
        <v>1</v>
      </c>
      <c r="J78" s="12"/>
      <c r="K78" s="12"/>
      <c r="L78" s="12"/>
    </row>
    <row r="79" spans="1:12" ht="69.75" customHeight="1" x14ac:dyDescent="0.25">
      <c r="A79" s="12">
        <v>76</v>
      </c>
      <c r="B79" s="12">
        <v>3</v>
      </c>
      <c r="C79" s="12">
        <v>141</v>
      </c>
      <c r="D79" s="12">
        <v>2022</v>
      </c>
      <c r="E79" s="12">
        <v>44644</v>
      </c>
      <c r="F79" s="12" t="s">
        <v>52</v>
      </c>
      <c r="G79" s="12" t="s">
        <v>57</v>
      </c>
      <c r="H79" s="12" t="s">
        <v>87</v>
      </c>
      <c r="I79" s="12">
        <v>1</v>
      </c>
      <c r="J79" s="12"/>
      <c r="K79" s="12"/>
      <c r="L79" s="12"/>
    </row>
    <row r="80" spans="1:12" ht="69.75" customHeight="1" x14ac:dyDescent="0.25">
      <c r="A80" s="12">
        <v>77</v>
      </c>
      <c r="B80" s="12">
        <v>3</v>
      </c>
      <c r="C80" s="12">
        <v>142</v>
      </c>
      <c r="D80" s="12">
        <v>2022</v>
      </c>
      <c r="E80" s="12">
        <v>44644</v>
      </c>
      <c r="F80" s="12" t="s">
        <v>52</v>
      </c>
      <c r="G80" s="12" t="s">
        <v>53</v>
      </c>
      <c r="H80" s="12" t="s">
        <v>94</v>
      </c>
      <c r="I80" s="12"/>
      <c r="J80" s="12">
        <v>1</v>
      </c>
      <c r="K80" s="12"/>
      <c r="L80" s="12"/>
    </row>
    <row r="81" spans="1:12" ht="69.75" customHeight="1" x14ac:dyDescent="0.25">
      <c r="A81" s="12">
        <v>78</v>
      </c>
      <c r="B81" s="12">
        <v>3</v>
      </c>
      <c r="C81" s="12">
        <v>143</v>
      </c>
      <c r="D81" s="12">
        <v>2022</v>
      </c>
      <c r="E81" s="12">
        <v>44644</v>
      </c>
      <c r="F81" s="12" t="s">
        <v>52</v>
      </c>
      <c r="G81" s="12" t="s">
        <v>57</v>
      </c>
      <c r="H81" s="12" t="s">
        <v>87</v>
      </c>
      <c r="I81" s="12"/>
      <c r="J81" s="12">
        <v>1</v>
      </c>
      <c r="K81" s="12"/>
      <c r="L81" s="12"/>
    </row>
    <row r="82" spans="1:12" ht="69.75" customHeight="1" x14ac:dyDescent="0.25">
      <c r="A82" s="12">
        <v>79</v>
      </c>
      <c r="B82" s="12">
        <v>3</v>
      </c>
      <c r="C82" s="12">
        <v>144</v>
      </c>
      <c r="D82" s="12">
        <v>2022</v>
      </c>
      <c r="E82" s="12">
        <v>44644</v>
      </c>
      <c r="F82" s="12" t="s">
        <v>52</v>
      </c>
      <c r="G82" s="12" t="s">
        <v>53</v>
      </c>
      <c r="H82" s="12" t="s">
        <v>94</v>
      </c>
      <c r="I82" s="12"/>
      <c r="J82" s="12">
        <v>1</v>
      </c>
      <c r="K82" s="12"/>
      <c r="L82" s="12"/>
    </row>
    <row r="83" spans="1:12" ht="69.75" customHeight="1" x14ac:dyDescent="0.25">
      <c r="A83" s="12">
        <v>80</v>
      </c>
      <c r="B83" s="12">
        <v>3</v>
      </c>
      <c r="C83" s="12">
        <v>145</v>
      </c>
      <c r="D83" s="12">
        <v>2022</v>
      </c>
      <c r="E83" s="12">
        <v>44644</v>
      </c>
      <c r="F83" s="12" t="s">
        <v>52</v>
      </c>
      <c r="G83" s="12" t="s">
        <v>53</v>
      </c>
      <c r="H83" s="12" t="s">
        <v>88</v>
      </c>
      <c r="I83" s="12"/>
      <c r="J83" s="12">
        <v>1</v>
      </c>
      <c r="K83" s="12"/>
      <c r="L83" s="12"/>
    </row>
    <row r="84" spans="1:12" ht="69.75" customHeight="1" x14ac:dyDescent="0.25">
      <c r="A84" s="12">
        <v>81</v>
      </c>
      <c r="B84" s="12">
        <v>3</v>
      </c>
      <c r="C84" s="12">
        <v>146</v>
      </c>
      <c r="D84" s="12">
        <v>2022</v>
      </c>
      <c r="E84" s="12">
        <v>44644</v>
      </c>
      <c r="F84" s="12" t="s">
        <v>52</v>
      </c>
      <c r="G84" s="12" t="s">
        <v>53</v>
      </c>
      <c r="H84" s="12" t="s">
        <v>88</v>
      </c>
      <c r="I84" s="12"/>
      <c r="J84" s="12">
        <v>1</v>
      </c>
      <c r="K84" s="12"/>
      <c r="L84" s="12"/>
    </row>
    <row r="85" spans="1:12" ht="69.75" customHeight="1" x14ac:dyDescent="0.25">
      <c r="A85" s="12">
        <v>82</v>
      </c>
      <c r="B85" s="12">
        <v>3</v>
      </c>
      <c r="C85" s="12">
        <v>147</v>
      </c>
      <c r="D85" s="12">
        <v>2022</v>
      </c>
      <c r="E85" s="12">
        <v>44644</v>
      </c>
      <c r="F85" s="12" t="s">
        <v>52</v>
      </c>
      <c r="G85" s="12" t="s">
        <v>53</v>
      </c>
      <c r="H85" s="12" t="s">
        <v>94</v>
      </c>
      <c r="I85" s="12"/>
      <c r="J85" s="12">
        <v>1</v>
      </c>
      <c r="K85" s="12"/>
      <c r="L85" s="12"/>
    </row>
    <row r="86" spans="1:12" ht="69.75" customHeight="1" x14ac:dyDescent="0.25">
      <c r="A86" s="12">
        <v>83</v>
      </c>
      <c r="B86" s="12">
        <v>3</v>
      </c>
      <c r="C86" s="12">
        <v>148</v>
      </c>
      <c r="D86" s="12">
        <v>2022</v>
      </c>
      <c r="E86" s="12">
        <v>44644</v>
      </c>
      <c r="F86" s="12" t="s">
        <v>52</v>
      </c>
      <c r="G86" s="12" t="s">
        <v>53</v>
      </c>
      <c r="H86" s="12" t="s">
        <v>88</v>
      </c>
      <c r="I86" s="12"/>
      <c r="J86" s="12">
        <v>1</v>
      </c>
      <c r="K86" s="12"/>
      <c r="L86" s="12"/>
    </row>
    <row r="87" spans="1:12" ht="69.75" customHeight="1" x14ac:dyDescent="0.25">
      <c r="A87" s="12">
        <v>84</v>
      </c>
      <c r="B87" s="12">
        <v>3</v>
      </c>
      <c r="C87" s="12">
        <v>149</v>
      </c>
      <c r="D87" s="12">
        <v>2022</v>
      </c>
      <c r="E87" s="12">
        <v>44644</v>
      </c>
      <c r="F87" s="12" t="s">
        <v>52</v>
      </c>
      <c r="G87" s="12" t="s">
        <v>57</v>
      </c>
      <c r="H87" s="12" t="s">
        <v>87</v>
      </c>
      <c r="I87" s="12"/>
      <c r="J87" s="12">
        <v>1</v>
      </c>
      <c r="K87" s="12"/>
      <c r="L87" s="12"/>
    </row>
    <row r="88" spans="1:12" ht="69.75" customHeight="1" x14ac:dyDescent="0.25">
      <c r="A88" s="12">
        <v>85</v>
      </c>
      <c r="B88" s="12">
        <v>3</v>
      </c>
      <c r="C88" s="12">
        <v>150</v>
      </c>
      <c r="D88" s="12">
        <v>2022</v>
      </c>
      <c r="E88" s="12">
        <v>44644</v>
      </c>
      <c r="F88" s="12" t="s">
        <v>52</v>
      </c>
      <c r="G88" s="12" t="s">
        <v>26</v>
      </c>
      <c r="H88" s="12" t="s">
        <v>95</v>
      </c>
      <c r="I88" s="12">
        <v>1</v>
      </c>
      <c r="J88" s="12"/>
      <c r="K88" s="12"/>
      <c r="L88" s="12"/>
    </row>
    <row r="89" spans="1:12" ht="69.75" customHeight="1" x14ac:dyDescent="0.25">
      <c r="A89" s="12">
        <v>86</v>
      </c>
      <c r="B89" s="12">
        <v>3</v>
      </c>
      <c r="C89" s="12">
        <v>151</v>
      </c>
      <c r="D89" s="12">
        <v>2022</v>
      </c>
      <c r="E89" s="12">
        <v>44644</v>
      </c>
      <c r="F89" s="12" t="s">
        <v>55</v>
      </c>
      <c r="G89" s="12" t="s">
        <v>62</v>
      </c>
      <c r="H89" s="12" t="s">
        <v>96</v>
      </c>
      <c r="I89" s="12">
        <v>1</v>
      </c>
      <c r="J89" s="12"/>
      <c r="K89" s="12"/>
      <c r="L89" s="12"/>
    </row>
    <row r="90" spans="1:12" ht="69.75" customHeight="1" x14ac:dyDescent="0.25">
      <c r="A90" s="12">
        <v>87</v>
      </c>
      <c r="B90" s="12">
        <v>3</v>
      </c>
      <c r="C90" s="12">
        <v>152</v>
      </c>
      <c r="D90" s="12">
        <v>2022</v>
      </c>
      <c r="E90" s="12">
        <v>44644</v>
      </c>
      <c r="F90" s="12" t="s">
        <v>52</v>
      </c>
      <c r="G90" s="12" t="s">
        <v>53</v>
      </c>
      <c r="H90" s="12" t="s">
        <v>88</v>
      </c>
      <c r="I90" s="12"/>
      <c r="J90" s="12">
        <v>1</v>
      </c>
      <c r="K90" s="12"/>
      <c r="L90" s="12"/>
    </row>
    <row r="91" spans="1:12" ht="69.75" customHeight="1" x14ac:dyDescent="0.25">
      <c r="A91" s="12">
        <v>88</v>
      </c>
      <c r="B91" s="12">
        <v>3</v>
      </c>
      <c r="C91" s="12">
        <v>153</v>
      </c>
      <c r="D91" s="12">
        <v>2022</v>
      </c>
      <c r="E91" s="12">
        <v>44644</v>
      </c>
      <c r="F91" s="12" t="s">
        <v>52</v>
      </c>
      <c r="G91" s="12" t="s">
        <v>57</v>
      </c>
      <c r="H91" s="12" t="s">
        <v>87</v>
      </c>
      <c r="I91" s="12"/>
      <c r="J91" s="12">
        <v>1</v>
      </c>
      <c r="K91" s="12"/>
      <c r="L91" s="12"/>
    </row>
    <row r="92" spans="1:12" ht="69.75" customHeight="1" x14ac:dyDescent="0.25">
      <c r="A92" s="12">
        <v>89</v>
      </c>
      <c r="B92" s="12">
        <v>3</v>
      </c>
      <c r="C92" s="12">
        <v>154</v>
      </c>
      <c r="D92" s="12">
        <v>2022</v>
      </c>
      <c r="E92" s="12">
        <v>44644</v>
      </c>
      <c r="F92" s="12" t="s">
        <v>52</v>
      </c>
      <c r="G92" s="12" t="s">
        <v>53</v>
      </c>
      <c r="H92" s="12" t="s">
        <v>88</v>
      </c>
      <c r="I92" s="12"/>
      <c r="J92" s="12">
        <v>1</v>
      </c>
      <c r="K92" s="12"/>
      <c r="L92" s="12"/>
    </row>
    <row r="93" spans="1:12" ht="69.75" customHeight="1" x14ac:dyDescent="0.25">
      <c r="A93" s="12">
        <v>90</v>
      </c>
      <c r="B93" s="12">
        <v>3</v>
      </c>
      <c r="C93" s="12">
        <v>155</v>
      </c>
      <c r="D93" s="12">
        <v>2022</v>
      </c>
      <c r="E93" s="12">
        <v>44651</v>
      </c>
      <c r="F93" s="12" t="s">
        <v>52</v>
      </c>
      <c r="G93" s="12" t="s">
        <v>56</v>
      </c>
      <c r="H93" s="12" t="s">
        <v>94</v>
      </c>
      <c r="I93" s="12"/>
      <c r="J93" s="12">
        <v>1</v>
      </c>
      <c r="K93" s="12"/>
      <c r="L93" s="12"/>
    </row>
    <row r="94" spans="1:12" ht="69.75" customHeight="1" x14ac:dyDescent="0.25">
      <c r="A94" s="12">
        <v>91</v>
      </c>
      <c r="B94" s="12">
        <v>3</v>
      </c>
      <c r="C94" s="12">
        <v>156</v>
      </c>
      <c r="D94" s="12">
        <v>2022</v>
      </c>
      <c r="E94" s="12">
        <v>44651</v>
      </c>
      <c r="F94" s="12" t="s">
        <v>52</v>
      </c>
      <c r="G94" s="12" t="s">
        <v>53</v>
      </c>
      <c r="H94" s="12" t="s">
        <v>88</v>
      </c>
      <c r="I94" s="12"/>
      <c r="J94" s="12">
        <v>1</v>
      </c>
      <c r="K94" s="12"/>
      <c r="L94" s="12"/>
    </row>
    <row r="95" spans="1:12" ht="69.75" customHeight="1" x14ac:dyDescent="0.25">
      <c r="A95" s="12">
        <v>92</v>
      </c>
      <c r="B95" s="12">
        <v>3</v>
      </c>
      <c r="C95" s="12">
        <v>157</v>
      </c>
      <c r="D95" s="12">
        <v>2022</v>
      </c>
      <c r="E95" s="12">
        <v>44651</v>
      </c>
      <c r="F95" s="12" t="s">
        <v>52</v>
      </c>
      <c r="G95" s="12" t="s">
        <v>53</v>
      </c>
      <c r="H95" s="12" t="s">
        <v>94</v>
      </c>
      <c r="I95" s="12"/>
      <c r="J95" s="12">
        <v>1</v>
      </c>
      <c r="K95" s="12"/>
      <c r="L95" s="12"/>
    </row>
    <row r="96" spans="1:12" ht="69.75" customHeight="1" x14ac:dyDescent="0.25">
      <c r="A96" s="12">
        <v>93</v>
      </c>
      <c r="B96" s="12">
        <v>3</v>
      </c>
      <c r="C96" s="12">
        <v>158</v>
      </c>
      <c r="D96" s="12">
        <v>2022</v>
      </c>
      <c r="E96" s="12">
        <v>44651</v>
      </c>
      <c r="F96" s="12" t="s">
        <v>52</v>
      </c>
      <c r="G96" s="12" t="s">
        <v>53</v>
      </c>
      <c r="H96" s="12" t="s">
        <v>94</v>
      </c>
      <c r="I96" s="12"/>
      <c r="J96" s="12">
        <v>1</v>
      </c>
      <c r="K96" s="12"/>
      <c r="L96" s="12"/>
    </row>
    <row r="97" spans="1:12" ht="69.75" customHeight="1" x14ac:dyDescent="0.25">
      <c r="A97" s="12">
        <v>94</v>
      </c>
      <c r="B97" s="12">
        <v>3</v>
      </c>
      <c r="C97" s="12">
        <v>159</v>
      </c>
      <c r="D97" s="12">
        <v>2022</v>
      </c>
      <c r="E97" s="12">
        <v>44651</v>
      </c>
      <c r="F97" s="12" t="s">
        <v>52</v>
      </c>
      <c r="G97" s="12" t="s">
        <v>53</v>
      </c>
      <c r="H97" s="12" t="s">
        <v>88</v>
      </c>
      <c r="I97" s="12">
        <v>1</v>
      </c>
      <c r="J97" s="12"/>
      <c r="K97" s="12"/>
      <c r="L97" s="12"/>
    </row>
    <row r="98" spans="1:12" ht="69.75" customHeight="1" x14ac:dyDescent="0.25">
      <c r="A98" s="12">
        <v>95</v>
      </c>
      <c r="B98" s="12">
        <v>3</v>
      </c>
      <c r="C98" s="12">
        <v>160</v>
      </c>
      <c r="D98" s="12">
        <v>2022</v>
      </c>
      <c r="E98" s="12">
        <v>44651</v>
      </c>
      <c r="F98" s="12" t="s">
        <v>52</v>
      </c>
      <c r="G98" s="12" t="s">
        <v>53</v>
      </c>
      <c r="H98" s="12" t="s">
        <v>88</v>
      </c>
      <c r="I98" s="12">
        <v>1</v>
      </c>
      <c r="J98" s="12"/>
      <c r="K98" s="12"/>
      <c r="L98" s="12"/>
    </row>
    <row r="99" spans="1:12" ht="69.75" customHeight="1" x14ac:dyDescent="0.25">
      <c r="A99" s="12">
        <v>96</v>
      </c>
      <c r="B99" s="12">
        <v>3</v>
      </c>
      <c r="C99" s="12">
        <v>161</v>
      </c>
      <c r="D99" s="12">
        <v>2022</v>
      </c>
      <c r="E99" s="12">
        <v>44651</v>
      </c>
      <c r="F99" s="12" t="s">
        <v>52</v>
      </c>
      <c r="G99" s="12" t="s">
        <v>53</v>
      </c>
      <c r="H99" s="12" t="s">
        <v>94</v>
      </c>
      <c r="I99" s="12"/>
      <c r="J99" s="12">
        <v>1</v>
      </c>
      <c r="K99" s="12"/>
      <c r="L99" s="12"/>
    </row>
    <row r="100" spans="1:12" ht="69.75" customHeight="1" x14ac:dyDescent="0.25">
      <c r="A100" s="12">
        <v>97</v>
      </c>
      <c r="B100" s="12">
        <v>3</v>
      </c>
      <c r="C100" s="12">
        <v>162</v>
      </c>
      <c r="D100" s="12">
        <v>2022</v>
      </c>
      <c r="E100" s="12">
        <v>44651</v>
      </c>
      <c r="F100" s="12" t="s">
        <v>52</v>
      </c>
      <c r="G100" s="12" t="s">
        <v>53</v>
      </c>
      <c r="H100" s="12" t="s">
        <v>94</v>
      </c>
      <c r="I100" s="12">
        <v>1</v>
      </c>
      <c r="J100" s="12"/>
      <c r="K100" s="12"/>
      <c r="L100" s="12"/>
    </row>
    <row r="101" spans="1:12" ht="69.75" customHeight="1" x14ac:dyDescent="0.25">
      <c r="A101" s="12">
        <v>98</v>
      </c>
      <c r="B101" s="12">
        <v>3</v>
      </c>
      <c r="C101" s="12">
        <v>163</v>
      </c>
      <c r="D101" s="12">
        <v>2022</v>
      </c>
      <c r="E101" s="12">
        <v>44651</v>
      </c>
      <c r="F101" s="12" t="s">
        <v>52</v>
      </c>
      <c r="G101" s="12" t="s">
        <v>57</v>
      </c>
      <c r="H101" s="12" t="s">
        <v>87</v>
      </c>
      <c r="I101" s="12"/>
      <c r="J101" s="12">
        <v>1</v>
      </c>
      <c r="K101" s="12"/>
      <c r="L101" s="12"/>
    </row>
    <row r="102" spans="1:12" ht="69.75" customHeight="1" x14ac:dyDescent="0.25">
      <c r="A102" s="12">
        <v>99</v>
      </c>
      <c r="B102" s="12">
        <v>3</v>
      </c>
      <c r="C102" s="12">
        <v>164</v>
      </c>
      <c r="D102" s="12">
        <v>2022</v>
      </c>
      <c r="E102" s="12">
        <v>44651</v>
      </c>
      <c r="F102" s="12" t="s">
        <v>52</v>
      </c>
      <c r="G102" s="12" t="s">
        <v>53</v>
      </c>
      <c r="H102" s="12" t="s">
        <v>94</v>
      </c>
      <c r="I102" s="12">
        <v>1</v>
      </c>
      <c r="J102" s="12"/>
      <c r="K102" s="12"/>
      <c r="L102" s="12"/>
    </row>
    <row r="103" spans="1:12" ht="69.75" customHeight="1" x14ac:dyDescent="0.25">
      <c r="A103" s="12">
        <v>100</v>
      </c>
      <c r="B103" s="12">
        <v>3</v>
      </c>
      <c r="C103" s="12">
        <v>165</v>
      </c>
      <c r="D103" s="12">
        <v>2022</v>
      </c>
      <c r="E103" s="12">
        <v>44651</v>
      </c>
      <c r="F103" s="12" t="s">
        <v>52</v>
      </c>
      <c r="G103" s="12" t="s">
        <v>53</v>
      </c>
      <c r="H103" s="12" t="s">
        <v>94</v>
      </c>
      <c r="I103" s="12"/>
      <c r="J103" s="12">
        <v>1</v>
      </c>
      <c r="K103" s="12"/>
      <c r="L103" s="12"/>
    </row>
    <row r="104" spans="1:12" ht="69.75" customHeight="1" x14ac:dyDescent="0.25">
      <c r="A104" s="12">
        <v>101</v>
      </c>
      <c r="B104" s="12">
        <v>3</v>
      </c>
      <c r="C104" s="12">
        <v>166</v>
      </c>
      <c r="D104" s="12">
        <v>2022</v>
      </c>
      <c r="E104" s="12">
        <v>44651</v>
      </c>
      <c r="F104" s="12" t="s">
        <v>52</v>
      </c>
      <c r="G104" s="12" t="s">
        <v>53</v>
      </c>
      <c r="H104" s="12" t="s">
        <v>94</v>
      </c>
      <c r="I104" s="12">
        <v>1</v>
      </c>
      <c r="J104" s="12"/>
      <c r="K104" s="12"/>
      <c r="L104" s="12"/>
    </row>
    <row r="105" spans="1:12" ht="69.75" customHeight="1" x14ac:dyDescent="0.25">
      <c r="A105" s="12">
        <v>102</v>
      </c>
      <c r="B105" s="12">
        <v>3</v>
      </c>
      <c r="C105" s="12">
        <v>168</v>
      </c>
      <c r="D105" s="12">
        <v>2022</v>
      </c>
      <c r="E105" s="12">
        <v>44651</v>
      </c>
      <c r="F105" s="12" t="s">
        <v>52</v>
      </c>
      <c r="G105" s="12" t="s">
        <v>53</v>
      </c>
      <c r="H105" s="12" t="s">
        <v>94</v>
      </c>
      <c r="I105" s="12">
        <v>1</v>
      </c>
      <c r="J105" s="12"/>
      <c r="K105" s="12"/>
      <c r="L105" s="12"/>
    </row>
    <row r="106" spans="1:12" ht="69.75" customHeight="1" x14ac:dyDescent="0.25">
      <c r="A106" s="12">
        <v>103</v>
      </c>
      <c r="B106" s="12">
        <v>3</v>
      </c>
      <c r="C106" s="12">
        <v>169</v>
      </c>
      <c r="D106" s="12">
        <v>2022</v>
      </c>
      <c r="E106" s="12">
        <v>44651</v>
      </c>
      <c r="F106" s="12" t="s">
        <v>52</v>
      </c>
      <c r="G106" s="12" t="s">
        <v>57</v>
      </c>
      <c r="H106" s="12" t="s">
        <v>87</v>
      </c>
      <c r="I106" s="12"/>
      <c r="J106" s="12">
        <v>1</v>
      </c>
      <c r="K106" s="12"/>
      <c r="L106" s="12"/>
    </row>
    <row r="107" spans="1:12" ht="69.75" customHeight="1" x14ac:dyDescent="0.25">
      <c r="A107" s="12">
        <v>104</v>
      </c>
      <c r="B107" s="12">
        <v>3</v>
      </c>
      <c r="C107" s="12">
        <v>170</v>
      </c>
      <c r="D107" s="12">
        <v>2022</v>
      </c>
      <c r="E107" s="12">
        <v>44651</v>
      </c>
      <c r="F107" s="12" t="s">
        <v>52</v>
      </c>
      <c r="G107" s="12" t="s">
        <v>57</v>
      </c>
      <c r="H107" s="12" t="s">
        <v>87</v>
      </c>
      <c r="I107" s="12"/>
      <c r="J107" s="12">
        <v>1</v>
      </c>
      <c r="K107" s="12"/>
      <c r="L107" s="12"/>
    </row>
    <row r="108" spans="1:12" ht="69.75" customHeight="1" x14ac:dyDescent="0.25">
      <c r="A108" s="12">
        <v>105</v>
      </c>
      <c r="B108" s="12">
        <v>3</v>
      </c>
      <c r="C108" s="12">
        <v>171</v>
      </c>
      <c r="D108" s="12">
        <v>2022</v>
      </c>
      <c r="E108" s="12">
        <v>44651</v>
      </c>
      <c r="F108" s="12" t="s">
        <v>52</v>
      </c>
      <c r="G108" s="12" t="s">
        <v>53</v>
      </c>
      <c r="H108" s="12" t="s">
        <v>94</v>
      </c>
      <c r="I108" s="12"/>
      <c r="J108" s="12">
        <v>1</v>
      </c>
      <c r="K108" s="12"/>
      <c r="L108" s="12"/>
    </row>
    <row r="109" spans="1:12" ht="69.75" customHeight="1" x14ac:dyDescent="0.25">
      <c r="A109" s="12">
        <v>106</v>
      </c>
      <c r="B109" s="12">
        <v>3</v>
      </c>
      <c r="C109" s="12">
        <v>172</v>
      </c>
      <c r="D109" s="12">
        <v>2022</v>
      </c>
      <c r="E109" s="12">
        <v>44651</v>
      </c>
      <c r="F109" s="12" t="s">
        <v>52</v>
      </c>
      <c r="G109" s="12" t="s">
        <v>53</v>
      </c>
      <c r="H109" s="12" t="s">
        <v>94</v>
      </c>
      <c r="I109" s="12"/>
      <c r="J109" s="12">
        <v>1</v>
      </c>
      <c r="K109" s="12"/>
      <c r="L109" s="12"/>
    </row>
    <row r="110" spans="1:12" ht="69.75" customHeight="1" x14ac:dyDescent="0.25">
      <c r="A110" s="12">
        <v>107</v>
      </c>
      <c r="B110" s="12">
        <v>3</v>
      </c>
      <c r="C110" s="12">
        <v>173</v>
      </c>
      <c r="D110" s="12">
        <v>2022</v>
      </c>
      <c r="E110" s="12">
        <v>44651</v>
      </c>
      <c r="F110" s="12" t="s">
        <v>52</v>
      </c>
      <c r="G110" s="12" t="s">
        <v>53</v>
      </c>
      <c r="H110" s="12" t="s">
        <v>94</v>
      </c>
      <c r="I110" s="12">
        <v>1</v>
      </c>
      <c r="J110" s="12"/>
      <c r="K110" s="12"/>
      <c r="L110" s="12"/>
    </row>
    <row r="111" spans="1:12" ht="69.75" customHeight="1" x14ac:dyDescent="0.25">
      <c r="A111" s="12">
        <v>108</v>
      </c>
      <c r="B111" s="12">
        <v>3</v>
      </c>
      <c r="C111" s="12">
        <v>174</v>
      </c>
      <c r="D111" s="12">
        <v>2022</v>
      </c>
      <c r="E111" s="12">
        <v>44651</v>
      </c>
      <c r="F111" s="12" t="s">
        <v>52</v>
      </c>
      <c r="G111" s="12" t="s">
        <v>57</v>
      </c>
      <c r="H111" s="12" t="s">
        <v>87</v>
      </c>
      <c r="I111" s="12"/>
      <c r="J111" s="12">
        <v>1</v>
      </c>
      <c r="K111" s="12"/>
      <c r="L111" s="12"/>
    </row>
    <row r="112" spans="1:12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69.75" customHeight="1" x14ac:dyDescent="0.2">
      <c r="C221" s="5"/>
      <c r="D221" s="5"/>
      <c r="H221" s="16"/>
    </row>
    <row r="222" spans="1:12" ht="69.75" customHeight="1" x14ac:dyDescent="0.2">
      <c r="C222" s="5"/>
      <c r="D222" s="5"/>
      <c r="H222" s="16"/>
    </row>
    <row r="223" spans="1:12" ht="69.75" customHeight="1" x14ac:dyDescent="0.2">
      <c r="C223" s="5"/>
      <c r="D223" s="5"/>
      <c r="H223" s="16"/>
    </row>
    <row r="224" spans="1:12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61:L260" name="Rango1"/>
  </protectedRanges>
  <customSheetViews>
    <customSheetView guid="{1F95BD54-0BB8-46A0-A085-23608E719023}" scale="80" hiddenRows="1" hiddenColumns="1" state="hidden">
      <selection activeCell="E113" sqref="E113"/>
      <pageMargins left="0.7" right="0.7" top="0.75" bottom="0.75" header="0.3" footer="0.3"/>
    </customSheetView>
  </customSheetViews>
  <mergeCells count="10">
    <mergeCell ref="L2:L3"/>
    <mergeCell ref="B2:B3"/>
    <mergeCell ref="A1:L1"/>
    <mergeCell ref="A2:A3"/>
    <mergeCell ref="C2:D2"/>
    <mergeCell ref="E2:E3"/>
    <mergeCell ref="F2:F3"/>
    <mergeCell ref="G2:G3"/>
    <mergeCell ref="H2:H3"/>
    <mergeCell ref="I2:K2"/>
  </mergeCells>
  <dataValidations count="2">
    <dataValidation type="whole" allowBlank="1" showInputMessage="1" showErrorMessage="1" prompt="Introduzca un número" sqref="C221:D887" xr:uid="{00000000-0002-0000-0500-000000000000}">
      <formula1>0</formula1>
      <formula2>2023</formula2>
    </dataValidation>
    <dataValidation type="whole" allowBlank="1" showInputMessage="1" showErrorMessage="1" sqref="A4:L220" xr:uid="{00000000-0002-0000-0500-000001000000}">
      <formula1>0</formula1>
      <formula2>2022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6">
    <tabColor rgb="FF996633"/>
  </sheetPr>
  <dimension ref="A1:IR890"/>
  <sheetViews>
    <sheetView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45.7109375" style="1" customWidth="1"/>
    <col min="9" max="10" width="12.57031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16384" width="7.7109375" style="1" hidden="1"/>
  </cols>
  <sheetData>
    <row r="1" spans="1:19" ht="30" customHeight="1" x14ac:dyDescent="0.2">
      <c r="A1" s="51" t="s">
        <v>68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40</v>
      </c>
      <c r="B2" s="49" t="s">
        <v>17</v>
      </c>
      <c r="C2" s="52" t="s">
        <v>41</v>
      </c>
      <c r="D2" s="52"/>
      <c r="E2" s="53" t="s">
        <v>69</v>
      </c>
      <c r="F2" s="48" t="s">
        <v>43</v>
      </c>
      <c r="G2" s="52" t="s">
        <v>44</v>
      </c>
      <c r="H2" s="52" t="s">
        <v>70</v>
      </c>
      <c r="I2" s="49" t="s">
        <v>71</v>
      </c>
      <c r="J2" s="55" t="s">
        <v>72</v>
      </c>
      <c r="K2" s="48" t="s">
        <v>14</v>
      </c>
    </row>
    <row r="3" spans="1:19" ht="36" customHeight="1" x14ac:dyDescent="0.2">
      <c r="A3" s="48"/>
      <c r="B3" s="50"/>
      <c r="C3" s="26" t="s">
        <v>46</v>
      </c>
      <c r="D3" s="26" t="s">
        <v>47</v>
      </c>
      <c r="E3" s="53"/>
      <c r="F3" s="48"/>
      <c r="G3" s="52"/>
      <c r="H3" s="48"/>
      <c r="I3" s="50"/>
      <c r="J3" s="56"/>
      <c r="K3" s="48"/>
      <c r="N3" s="7" t="s">
        <v>16</v>
      </c>
      <c r="O3" s="6" t="s">
        <v>16</v>
      </c>
      <c r="P3" s="2">
        <f>COUNTIF(F4:F203,N4)</f>
        <v>1</v>
      </c>
      <c r="Q3" s="13" t="s">
        <v>51</v>
      </c>
      <c r="S3" s="14"/>
    </row>
    <row r="4" spans="1:19" s="15" customFormat="1" ht="69.75" customHeight="1" x14ac:dyDescent="0.25">
      <c r="A4" s="12">
        <v>1</v>
      </c>
      <c r="B4" s="12">
        <v>1</v>
      </c>
      <c r="C4" s="29">
        <v>36</v>
      </c>
      <c r="D4" s="29">
        <v>2021</v>
      </c>
      <c r="E4" s="8">
        <v>44565</v>
      </c>
      <c r="F4" s="9" t="s">
        <v>55</v>
      </c>
      <c r="G4" s="9" t="s">
        <v>56</v>
      </c>
      <c r="H4" s="28" t="s">
        <v>84</v>
      </c>
      <c r="I4" s="31">
        <v>0.40486111111111112</v>
      </c>
      <c r="J4" s="31">
        <v>0.43055555555555558</v>
      </c>
      <c r="K4" s="9"/>
      <c r="N4" s="6" t="s">
        <v>52</v>
      </c>
      <c r="O4" s="6" t="s">
        <v>53</v>
      </c>
      <c r="P4" s="15">
        <f>COUNTIF(F4:F203,N5)</f>
        <v>6</v>
      </c>
      <c r="Q4" s="16" t="s">
        <v>54</v>
      </c>
      <c r="S4" s="17"/>
    </row>
    <row r="5" spans="1:19" ht="69.75" customHeight="1" x14ac:dyDescent="0.25">
      <c r="A5" s="12">
        <v>2</v>
      </c>
      <c r="B5" s="12">
        <v>1</v>
      </c>
      <c r="C5" s="29">
        <v>36</v>
      </c>
      <c r="D5" s="29">
        <v>2021</v>
      </c>
      <c r="E5" s="8">
        <v>44578</v>
      </c>
      <c r="F5" s="9" t="s">
        <v>55</v>
      </c>
      <c r="G5" s="9" t="s">
        <v>56</v>
      </c>
      <c r="H5" s="28" t="s">
        <v>84</v>
      </c>
      <c r="I5" s="31">
        <v>0.40625</v>
      </c>
      <c r="J5" s="31">
        <v>0.43055555555555558</v>
      </c>
      <c r="K5" s="9"/>
      <c r="N5" s="7" t="s">
        <v>55</v>
      </c>
      <c r="O5" s="6" t="s">
        <v>56</v>
      </c>
      <c r="S5" s="18"/>
    </row>
    <row r="6" spans="1:19" ht="69.75" customHeight="1" x14ac:dyDescent="0.25">
      <c r="A6" s="12">
        <v>3</v>
      </c>
      <c r="B6" s="12">
        <v>1</v>
      </c>
      <c r="C6" s="29">
        <v>36</v>
      </c>
      <c r="D6" s="29">
        <v>2021</v>
      </c>
      <c r="E6" s="8">
        <v>44589</v>
      </c>
      <c r="F6" s="9" t="s">
        <v>55</v>
      </c>
      <c r="G6" s="9" t="s">
        <v>56</v>
      </c>
      <c r="H6" s="28" t="s">
        <v>84</v>
      </c>
      <c r="I6" s="31">
        <v>0.40625</v>
      </c>
      <c r="J6" s="31">
        <v>0.43402777777777773</v>
      </c>
      <c r="K6" s="9"/>
      <c r="O6" s="6" t="s">
        <v>57</v>
      </c>
      <c r="S6" s="17"/>
    </row>
    <row r="7" spans="1:19" ht="69.75" customHeight="1" x14ac:dyDescent="0.25">
      <c r="A7" s="12">
        <v>4</v>
      </c>
      <c r="B7" s="12">
        <v>2</v>
      </c>
      <c r="C7" s="29">
        <v>49</v>
      </c>
      <c r="D7" s="29">
        <v>2022</v>
      </c>
      <c r="E7" s="8">
        <v>44595</v>
      </c>
      <c r="F7" s="9" t="s">
        <v>55</v>
      </c>
      <c r="G7" s="9" t="s">
        <v>62</v>
      </c>
      <c r="H7" s="28" t="s">
        <v>93</v>
      </c>
      <c r="I7" s="31">
        <v>0.41666666666666669</v>
      </c>
      <c r="J7" s="31">
        <v>0.43402777777777773</v>
      </c>
      <c r="K7" s="9"/>
      <c r="O7" s="6" t="s">
        <v>26</v>
      </c>
      <c r="S7" s="18"/>
    </row>
    <row r="8" spans="1:19" ht="69.75" customHeight="1" x14ac:dyDescent="0.25">
      <c r="A8" s="12">
        <v>5</v>
      </c>
      <c r="B8" s="12">
        <v>2</v>
      </c>
      <c r="C8" s="29">
        <v>49</v>
      </c>
      <c r="D8" s="29">
        <v>2022</v>
      </c>
      <c r="E8" s="8">
        <v>44606</v>
      </c>
      <c r="F8" s="9" t="s">
        <v>16</v>
      </c>
      <c r="G8" s="9" t="s">
        <v>62</v>
      </c>
      <c r="H8" s="28" t="s">
        <v>84</v>
      </c>
      <c r="I8" s="31">
        <v>0.41666666666666669</v>
      </c>
      <c r="J8" s="31">
        <v>0.43333333333333335</v>
      </c>
      <c r="K8" s="9"/>
      <c r="O8" s="6" t="s">
        <v>58</v>
      </c>
      <c r="S8" s="19"/>
    </row>
    <row r="9" spans="1:19" ht="69.75" customHeight="1" x14ac:dyDescent="0.25">
      <c r="A9" s="12">
        <v>6</v>
      </c>
      <c r="B9" s="12">
        <v>2</v>
      </c>
      <c r="C9" s="29">
        <v>36</v>
      </c>
      <c r="D9" s="29">
        <v>2022</v>
      </c>
      <c r="E9" s="8">
        <v>44608</v>
      </c>
      <c r="F9" s="9" t="s">
        <v>52</v>
      </c>
      <c r="G9" s="9" t="s">
        <v>53</v>
      </c>
      <c r="H9" s="28" t="s">
        <v>84</v>
      </c>
      <c r="I9" s="31">
        <v>0.41666666666666669</v>
      </c>
      <c r="J9" s="31">
        <v>0.43194444444444446</v>
      </c>
      <c r="K9" s="9"/>
      <c r="O9" s="6" t="s">
        <v>59</v>
      </c>
      <c r="S9" s="14"/>
    </row>
    <row r="10" spans="1:19" ht="69.75" customHeight="1" x14ac:dyDescent="0.25">
      <c r="A10" s="12">
        <v>7</v>
      </c>
      <c r="B10" s="12">
        <v>2</v>
      </c>
      <c r="C10" s="29">
        <v>49</v>
      </c>
      <c r="D10" s="29">
        <v>2022</v>
      </c>
      <c r="E10" s="8">
        <v>44616</v>
      </c>
      <c r="F10" s="9" t="s">
        <v>55</v>
      </c>
      <c r="G10" s="9" t="s">
        <v>62</v>
      </c>
      <c r="H10" s="28" t="s">
        <v>84</v>
      </c>
      <c r="I10" s="31">
        <v>0.41666666666666669</v>
      </c>
      <c r="J10" s="31">
        <v>0.43402777777777773</v>
      </c>
      <c r="K10" s="9"/>
      <c r="O10" s="6" t="s">
        <v>60</v>
      </c>
      <c r="S10" s="19"/>
    </row>
    <row r="11" spans="1:19" ht="69.75" customHeight="1" x14ac:dyDescent="0.25">
      <c r="A11" s="12">
        <v>8</v>
      </c>
      <c r="B11" s="12">
        <v>3</v>
      </c>
      <c r="C11" s="29">
        <v>49</v>
      </c>
      <c r="D11" s="29">
        <v>2022</v>
      </c>
      <c r="E11" s="8">
        <v>44622</v>
      </c>
      <c r="F11" s="9" t="s">
        <v>55</v>
      </c>
      <c r="G11" s="9" t="s">
        <v>61</v>
      </c>
      <c r="H11" s="28" t="s">
        <v>84</v>
      </c>
      <c r="I11" s="31">
        <v>0.41666666666666669</v>
      </c>
      <c r="J11" s="31">
        <v>0.43055555555555558</v>
      </c>
      <c r="K11" s="12"/>
      <c r="O11" s="6" t="s">
        <v>61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9"/>
      <c r="G12" s="9"/>
      <c r="H12" s="28"/>
      <c r="I12" s="31"/>
      <c r="J12" s="31"/>
      <c r="K12" s="12"/>
      <c r="O12" s="6" t="s">
        <v>62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9"/>
      <c r="G13" s="9"/>
      <c r="H13" s="28"/>
      <c r="I13" s="31"/>
      <c r="J13" s="31"/>
      <c r="K13" s="12"/>
      <c r="O13" s="6" t="s">
        <v>63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9"/>
      <c r="G14" s="9"/>
      <c r="H14" s="28"/>
      <c r="I14" s="31"/>
      <c r="J14" s="31"/>
      <c r="K14" s="12"/>
      <c r="O14" s="6" t="s">
        <v>64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9"/>
      <c r="G15" s="9"/>
      <c r="H15" s="28"/>
      <c r="I15" s="31"/>
      <c r="J15" s="31"/>
      <c r="K15" s="12"/>
      <c r="O15" s="6" t="s">
        <v>65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9"/>
      <c r="G16" s="9"/>
      <c r="H16" s="28"/>
      <c r="I16" s="31"/>
      <c r="J16" s="31"/>
      <c r="K16" s="12"/>
      <c r="O16" s="6" t="s">
        <v>66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9"/>
      <c r="G17" s="9"/>
      <c r="H17" s="28"/>
      <c r="I17" s="31"/>
      <c r="J17" s="31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9"/>
      <c r="G18" s="9"/>
      <c r="H18" s="28"/>
      <c r="I18" s="31"/>
      <c r="J18" s="31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9"/>
      <c r="G19" s="9"/>
      <c r="H19" s="28"/>
      <c r="I19" s="31"/>
      <c r="J19" s="31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9"/>
      <c r="G20" s="9"/>
      <c r="H20" s="28"/>
      <c r="I20" s="31"/>
      <c r="J20" s="31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9"/>
      <c r="G21" s="9"/>
      <c r="H21" s="28"/>
      <c r="I21" s="31"/>
      <c r="J21" s="31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9"/>
      <c r="G22" s="9"/>
      <c r="H22" s="28"/>
      <c r="I22" s="31"/>
      <c r="J22" s="31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9"/>
      <c r="G23" s="9"/>
      <c r="H23" s="28"/>
      <c r="I23" s="31"/>
      <c r="J23" s="31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9"/>
      <c r="G24" s="9"/>
      <c r="H24" s="28"/>
      <c r="I24" s="31"/>
      <c r="J24" s="31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9"/>
      <c r="G25" s="9"/>
      <c r="H25" s="28"/>
      <c r="I25" s="31"/>
      <c r="J25" s="31"/>
      <c r="K25" s="12"/>
      <c r="R25" s="22"/>
    </row>
    <row r="26" spans="1:19" ht="69.75" customHeight="1" x14ac:dyDescent="0.25">
      <c r="A26" s="12"/>
      <c r="B26" s="12"/>
      <c r="C26" s="29"/>
      <c r="D26" s="29"/>
      <c r="E26" s="8"/>
      <c r="F26" s="9"/>
      <c r="G26" s="9"/>
      <c r="H26" s="28"/>
      <c r="I26" s="31"/>
      <c r="J26" s="31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11:K296" name="Rango1"/>
  </protectedRanges>
  <customSheetViews>
    <customSheetView guid="{1F95BD54-0BB8-46A0-A085-23608E719023}" scale="80" hiddenRows="1" hiddenColumns="1" state="hidden">
      <selection activeCell="H11" sqref="H11"/>
      <pageMargins left="0.7" right="0.7" top="0.75" bottom="0.75" header="0.3" footer="0.3"/>
    </customSheetView>
  </customSheetViews>
  <mergeCells count="11">
    <mergeCell ref="A1:K1"/>
    <mergeCell ref="A2:A3"/>
    <mergeCell ref="B2:B3"/>
    <mergeCell ref="C2:D2"/>
    <mergeCell ref="E2:E3"/>
    <mergeCell ref="F2:F3"/>
    <mergeCell ref="G2:G3"/>
    <mergeCell ref="H2:H3"/>
    <mergeCell ref="K2:K3"/>
    <mergeCell ref="I2:I3"/>
    <mergeCell ref="J2:J3"/>
  </mergeCells>
  <dataValidations count="2">
    <dataValidation type="whole" allowBlank="1" showInputMessage="1" showErrorMessage="1" prompt="Introduzca un número" sqref="C221:D887" xr:uid="{00000000-0002-0000-0600-000000000000}">
      <formula1>0</formula1>
      <formula2>2023</formula2>
    </dataValidation>
    <dataValidation type="whole" allowBlank="1" showInputMessage="1" showErrorMessage="1" sqref="A4:K220" xr:uid="{00000000-0002-0000-0600-000001000000}">
      <formula1>0</formula1>
      <formula2>2022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rgb="FF996633"/>
  </sheetPr>
  <dimension ref="A1:IR890"/>
  <sheetViews>
    <sheetView topLeftCell="A2"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24.85546875" style="1" customWidth="1"/>
    <col min="9" max="9" width="19.5703125" style="1" customWidth="1"/>
    <col min="10" max="10" width="17.285156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16384" width="7.7109375" style="1" hidden="1"/>
  </cols>
  <sheetData>
    <row r="1" spans="1:19" ht="30" customHeight="1" x14ac:dyDescent="0.2">
      <c r="A1" s="51" t="s">
        <v>73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40</v>
      </c>
      <c r="B2" s="49" t="s">
        <v>17</v>
      </c>
      <c r="C2" s="52" t="s">
        <v>41</v>
      </c>
      <c r="D2" s="52"/>
      <c r="E2" s="53" t="s">
        <v>74</v>
      </c>
      <c r="F2" s="53" t="s">
        <v>75</v>
      </c>
      <c r="G2" s="48" t="s">
        <v>43</v>
      </c>
      <c r="H2" s="52" t="s">
        <v>44</v>
      </c>
      <c r="I2" s="52" t="s">
        <v>76</v>
      </c>
      <c r="J2" s="52" t="s">
        <v>77</v>
      </c>
      <c r="K2" s="48" t="s">
        <v>14</v>
      </c>
    </row>
    <row r="3" spans="1:19" ht="36" customHeight="1" x14ac:dyDescent="0.2">
      <c r="A3" s="48"/>
      <c r="B3" s="50"/>
      <c r="C3" s="26" t="s">
        <v>46</v>
      </c>
      <c r="D3" s="26" t="s">
        <v>47</v>
      </c>
      <c r="E3" s="53"/>
      <c r="F3" s="53"/>
      <c r="G3" s="48"/>
      <c r="H3" s="52"/>
      <c r="I3" s="48"/>
      <c r="J3" s="48"/>
      <c r="K3" s="48"/>
      <c r="N3" s="7" t="s">
        <v>16</v>
      </c>
      <c r="O3" s="6" t="s">
        <v>16</v>
      </c>
      <c r="P3" s="2">
        <f>COUNTIF(F4:F203,N4)</f>
        <v>0</v>
      </c>
      <c r="Q3" s="13" t="s">
        <v>51</v>
      </c>
      <c r="S3" s="14"/>
    </row>
    <row r="4" spans="1:19" s="15" customFormat="1" ht="69.75" customHeight="1" x14ac:dyDescent="0.25">
      <c r="A4" s="12">
        <v>1</v>
      </c>
      <c r="B4" s="9">
        <v>1</v>
      </c>
      <c r="C4" s="29">
        <v>6</v>
      </c>
      <c r="D4" s="29">
        <v>2021</v>
      </c>
      <c r="E4" s="8">
        <v>44512</v>
      </c>
      <c r="F4" s="8">
        <v>44589</v>
      </c>
      <c r="G4" s="9" t="s">
        <v>52</v>
      </c>
      <c r="H4" s="9" t="s">
        <v>57</v>
      </c>
      <c r="I4" s="28" t="s">
        <v>25</v>
      </c>
      <c r="J4" s="28" t="s">
        <v>85</v>
      </c>
      <c r="K4" s="9" t="s">
        <v>86</v>
      </c>
      <c r="N4" s="6" t="s">
        <v>52</v>
      </c>
      <c r="O4" s="6" t="s">
        <v>53</v>
      </c>
      <c r="P4" s="15">
        <f>COUNTIF(F4:F203,N5)</f>
        <v>0</v>
      </c>
      <c r="Q4" s="16" t="s">
        <v>54</v>
      </c>
      <c r="S4" s="17"/>
    </row>
    <row r="5" spans="1:19" ht="69.75" customHeight="1" x14ac:dyDescent="0.25">
      <c r="A5" s="12">
        <v>2</v>
      </c>
      <c r="B5" s="12">
        <v>2</v>
      </c>
      <c r="C5" s="29">
        <v>15</v>
      </c>
      <c r="D5" s="29">
        <v>2022</v>
      </c>
      <c r="E5" s="8">
        <v>44523</v>
      </c>
      <c r="F5" s="8">
        <v>44600</v>
      </c>
      <c r="G5" s="9" t="s">
        <v>52</v>
      </c>
      <c r="H5" s="9" t="s">
        <v>57</v>
      </c>
      <c r="I5" s="28" t="s">
        <v>25</v>
      </c>
      <c r="J5" s="28" t="s">
        <v>85</v>
      </c>
      <c r="K5" s="9"/>
      <c r="N5" s="7" t="s">
        <v>55</v>
      </c>
      <c r="O5" s="6" t="s">
        <v>56</v>
      </c>
      <c r="S5" s="18"/>
    </row>
    <row r="6" spans="1:19" ht="69.75" customHeight="1" x14ac:dyDescent="0.25">
      <c r="A6" s="12">
        <v>3</v>
      </c>
      <c r="B6" s="12">
        <v>2</v>
      </c>
      <c r="C6" s="29">
        <v>16</v>
      </c>
      <c r="D6" s="29">
        <v>2022</v>
      </c>
      <c r="E6" s="8">
        <v>44524</v>
      </c>
      <c r="F6" s="8">
        <v>44595</v>
      </c>
      <c r="G6" s="9" t="s">
        <v>52</v>
      </c>
      <c r="H6" s="9" t="s">
        <v>57</v>
      </c>
      <c r="I6" s="28" t="s">
        <v>25</v>
      </c>
      <c r="J6" s="28" t="s">
        <v>85</v>
      </c>
      <c r="K6" s="9"/>
      <c r="O6" s="6" t="s">
        <v>57</v>
      </c>
      <c r="S6" s="17"/>
    </row>
    <row r="7" spans="1:19" ht="69.75" customHeight="1" x14ac:dyDescent="0.25">
      <c r="A7" s="12">
        <v>4</v>
      </c>
      <c r="B7" s="12">
        <v>3</v>
      </c>
      <c r="C7" s="29">
        <v>22</v>
      </c>
      <c r="D7" s="29">
        <v>2022</v>
      </c>
      <c r="E7" s="8">
        <v>44574</v>
      </c>
      <c r="F7" s="8">
        <v>44635</v>
      </c>
      <c r="G7" s="9" t="s">
        <v>52</v>
      </c>
      <c r="H7" s="9" t="s">
        <v>57</v>
      </c>
      <c r="I7" s="28" t="s">
        <v>25</v>
      </c>
      <c r="J7" s="28" t="s">
        <v>85</v>
      </c>
      <c r="K7" s="12"/>
      <c r="O7" s="6" t="s">
        <v>26</v>
      </c>
      <c r="S7" s="18"/>
    </row>
    <row r="8" spans="1:19" ht="69.75" customHeight="1" x14ac:dyDescent="0.25">
      <c r="A8" s="12">
        <v>5</v>
      </c>
      <c r="B8" s="12">
        <v>3</v>
      </c>
      <c r="C8" s="29">
        <v>24</v>
      </c>
      <c r="D8" s="29">
        <v>2022</v>
      </c>
      <c r="E8" s="8">
        <v>44572</v>
      </c>
      <c r="F8" s="8">
        <v>44636</v>
      </c>
      <c r="G8" s="9" t="s">
        <v>52</v>
      </c>
      <c r="H8" s="9" t="s">
        <v>57</v>
      </c>
      <c r="I8" s="28" t="s">
        <v>25</v>
      </c>
      <c r="J8" s="28" t="s">
        <v>85</v>
      </c>
      <c r="K8" s="12"/>
      <c r="O8" s="6" t="s">
        <v>58</v>
      </c>
      <c r="S8" s="19"/>
    </row>
    <row r="9" spans="1:19" ht="69.75" customHeight="1" x14ac:dyDescent="0.25">
      <c r="A9" s="12">
        <v>6</v>
      </c>
      <c r="B9" s="12">
        <v>3</v>
      </c>
      <c r="C9" s="29">
        <v>18</v>
      </c>
      <c r="D9" s="29">
        <v>2022</v>
      </c>
      <c r="E9" s="8">
        <v>44567</v>
      </c>
      <c r="F9" s="8">
        <v>44648</v>
      </c>
      <c r="G9" s="9" t="s">
        <v>52</v>
      </c>
      <c r="H9" s="9" t="s">
        <v>57</v>
      </c>
      <c r="I9" s="28" t="s">
        <v>25</v>
      </c>
      <c r="J9" s="28" t="s">
        <v>85</v>
      </c>
      <c r="K9" s="12"/>
      <c r="O9" s="6" t="s">
        <v>59</v>
      </c>
      <c r="S9" s="14"/>
    </row>
    <row r="10" spans="1:19" ht="69.75" customHeight="1" x14ac:dyDescent="0.25">
      <c r="A10" s="12"/>
      <c r="B10" s="12"/>
      <c r="C10" s="29"/>
      <c r="D10" s="29"/>
      <c r="E10" s="8"/>
      <c r="F10" s="8"/>
      <c r="G10" s="9"/>
      <c r="H10" s="9"/>
      <c r="I10" s="28"/>
      <c r="J10" s="28"/>
      <c r="K10" s="12"/>
      <c r="O10" s="6" t="s">
        <v>60</v>
      </c>
      <c r="S10" s="19"/>
    </row>
    <row r="11" spans="1:19" ht="69.75" customHeight="1" x14ac:dyDescent="0.25">
      <c r="A11" s="12"/>
      <c r="B11" s="12"/>
      <c r="C11" s="29"/>
      <c r="D11" s="29"/>
      <c r="E11" s="8"/>
      <c r="F11" s="8"/>
      <c r="G11" s="9"/>
      <c r="H11" s="9"/>
      <c r="I11" s="28"/>
      <c r="J11" s="28"/>
      <c r="K11" s="12"/>
      <c r="O11" s="6" t="s">
        <v>61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8"/>
      <c r="G12" s="9"/>
      <c r="H12" s="9"/>
      <c r="I12" s="28"/>
      <c r="J12" s="28"/>
      <c r="K12" s="12"/>
      <c r="O12" s="6" t="s">
        <v>62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8"/>
      <c r="G13" s="9"/>
      <c r="H13" s="9"/>
      <c r="I13" s="28"/>
      <c r="J13" s="28"/>
      <c r="K13" s="12"/>
      <c r="O13" s="6" t="s">
        <v>63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8"/>
      <c r="G14" s="9"/>
      <c r="H14" s="9"/>
      <c r="I14" s="28"/>
      <c r="J14" s="28"/>
      <c r="K14" s="12"/>
      <c r="O14" s="6" t="s">
        <v>64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8"/>
      <c r="G15" s="9"/>
      <c r="H15" s="9"/>
      <c r="I15" s="28"/>
      <c r="J15" s="28"/>
      <c r="K15" s="12"/>
      <c r="O15" s="6" t="s">
        <v>65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8"/>
      <c r="G16" s="9"/>
      <c r="H16" s="9"/>
      <c r="I16" s="28"/>
      <c r="J16" s="28"/>
      <c r="K16" s="12"/>
      <c r="O16" s="6" t="s">
        <v>66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8"/>
      <c r="G17" s="9"/>
      <c r="H17" s="9"/>
      <c r="I17" s="28"/>
      <c r="J17" s="28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8"/>
      <c r="G18" s="9"/>
      <c r="H18" s="9"/>
      <c r="I18" s="28"/>
      <c r="J18" s="28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8"/>
      <c r="G19" s="9"/>
      <c r="H19" s="9"/>
      <c r="I19" s="28"/>
      <c r="J19" s="28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8"/>
      <c r="G20" s="9"/>
      <c r="H20" s="9"/>
      <c r="I20" s="28"/>
      <c r="J20" s="28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8"/>
      <c r="G21" s="9"/>
      <c r="H21" s="9"/>
      <c r="I21" s="28"/>
      <c r="J21" s="28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8"/>
      <c r="G22" s="9"/>
      <c r="H22" s="9"/>
      <c r="I22" s="28"/>
      <c r="J22" s="28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8"/>
      <c r="G23" s="9"/>
      <c r="H23" s="9"/>
      <c r="I23" s="28"/>
      <c r="J23" s="28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8"/>
      <c r="G24" s="9"/>
      <c r="H24" s="9"/>
      <c r="I24" s="28"/>
      <c r="J24" s="28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8"/>
      <c r="G25" s="9"/>
      <c r="H25" s="9"/>
      <c r="I25" s="28"/>
      <c r="J25" s="28"/>
      <c r="K25" s="12"/>
      <c r="R25" s="22"/>
    </row>
    <row r="26" spans="1:19" ht="69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4:K220" name="Rango1"/>
  </protectedRanges>
  <customSheetViews>
    <customSheetView guid="{1F95BD54-0BB8-46A0-A085-23608E719023}" scale="80" hiddenRows="1" hiddenColumns="1" state="hidden" topLeftCell="A2">
      <selection activeCell="H11" sqref="H11"/>
      <pageMargins left="0.7" right="0.7" top="0.75" bottom="0.75" header="0.3" footer="0.3"/>
    </customSheetView>
  </customSheetViews>
  <mergeCells count="11">
    <mergeCell ref="H2:H3"/>
    <mergeCell ref="I2:I3"/>
    <mergeCell ref="J2:J3"/>
    <mergeCell ref="K2:K3"/>
    <mergeCell ref="A1:K1"/>
    <mergeCell ref="A2:A3"/>
    <mergeCell ref="B2:B3"/>
    <mergeCell ref="C2:D2"/>
    <mergeCell ref="E2:E3"/>
    <mergeCell ref="F2:F3"/>
    <mergeCell ref="G2:G3"/>
  </mergeCells>
  <dataValidations count="2">
    <dataValidation type="whole" allowBlank="1" showInputMessage="1" showErrorMessage="1" sqref="A4:K220" xr:uid="{00000000-0002-0000-0700-000000000000}">
      <formula1>0</formula1>
      <formula2>2022</formula2>
    </dataValidation>
    <dataValidation type="whole" allowBlank="1" showInputMessage="1" showErrorMessage="1" prompt="Introduzca un número" sqref="C221:D887" xr:uid="{00000000-0002-0000-0700-000001000000}">
      <formula1>0</formula1>
      <formula2>2023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LABORAL</vt:lpstr>
      <vt:lpstr>A1LAB</vt:lpstr>
      <vt:lpstr>A2LAB</vt:lpstr>
      <vt:lpstr>A3LAB</vt:lpstr>
      <vt:lpstr>LABORAL!Área_de_impresión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Contraloria 04</cp:lastModifiedBy>
  <cp:lastPrinted>2023-10-13T19:13:11Z</cp:lastPrinted>
  <dcterms:created xsi:type="dcterms:W3CDTF">2021-03-02T18:27:03Z</dcterms:created>
  <dcterms:modified xsi:type="dcterms:W3CDTF">2026-01-13T15:53:45Z</dcterms:modified>
</cp:coreProperties>
</file>